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drawings/drawing6.xml" ContentType="application/vnd.openxmlformats-officedocument.drawing+xml"/>
  <Override PartName="/xl/activeX/activeX2.xml" ContentType="application/vnd.ms-office.activeX+xml"/>
  <Override PartName="/xl/activeX/activeX2.bin" ContentType="application/vnd.ms-office.activeX"/>
  <Override PartName="/xl/drawings/drawing7.xml" ContentType="application/vnd.openxmlformats-officedocument.drawing+xml"/>
  <Override PartName="/xl/activeX/activeX3.xml" ContentType="application/vnd.ms-office.activeX+xml"/>
  <Override PartName="/xl/activeX/activeX3.bin" ContentType="application/vnd.ms-office.activeX"/>
  <Override PartName="/xl/drawings/drawing8.xml" ContentType="application/vnd.openxmlformats-officedocument.drawing+xml"/>
  <Override PartName="/xl/activeX/activeX4.xml" ContentType="application/vnd.ms-office.activeX+xml"/>
  <Override PartName="/xl/activeX/activeX4.bin" ContentType="application/vnd.ms-office.activeX"/>
  <Override PartName="/xl/drawings/drawing9.xml" ContentType="application/vnd.openxmlformats-officedocument.drawing+xml"/>
  <Override PartName="/xl/activeX/activeX5.xml" ContentType="application/vnd.ms-office.activeX+xml"/>
  <Override PartName="/xl/activeX/activeX5.bin" ContentType="application/vnd.ms-office.activeX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activeX/activeX6.xml" ContentType="application/vnd.ms-office.activeX+xml"/>
  <Override PartName="/xl/activeX/activeX6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xlsBook" defaultThemeVersion="124226"/>
  <bookViews>
    <workbookView xWindow="32760" yWindow="30" windowWidth="14295" windowHeight="8745" tabRatio="853" activeTab="2"/>
  </bookViews>
  <sheets>
    <sheet name="Инструкция" sheetId="525" r:id="rId1"/>
    <sheet name="Лог обновления" sheetId="429" state="veryHidden" r:id="rId2"/>
    <sheet name="Титульный" sheetId="437" r:id="rId3"/>
    <sheet name="Список МО" sheetId="497" r:id="rId4"/>
    <sheet name="Питьевая вода" sheetId="538" r:id="rId5"/>
    <sheet name="Техническая вода" sheetId="541" state="veryHidden" r:id="rId6"/>
    <sheet name="Транспортировка" sheetId="540" state="veryHidden" r:id="rId7"/>
    <sheet name="Подвоз" sheetId="542" state="veryHidden" r:id="rId8"/>
    <sheet name="Подключение" sheetId="535" state="veryHidden" r:id="rId9"/>
    <sheet name="Поставка" sheetId="526" r:id="rId10"/>
    <sheet name="Ссылки на публикации" sheetId="527" state="veryHidden" r:id="rId11"/>
    <sheet name="Приказ №792|17" sheetId="543" state="veryHidden" r:id="rId12"/>
    <sheet name="Комментарии" sheetId="431" r:id="rId13"/>
    <sheet name="Проверка" sheetId="432" r:id="rId14"/>
    <sheet name="modInstruction" sheetId="548" state="veryHidden" r:id="rId15"/>
    <sheet name="modHTTP" sheetId="547" state="veryHidden" r:id="rId16"/>
    <sheet name="et_union_hor" sheetId="471" state="veryHidden" r:id="rId17"/>
    <sheet name="AllSheetsInThisWorkbook" sheetId="389" state="veryHidden" r:id="rId18"/>
    <sheet name="TEHSHEET" sheetId="205" state="veryHidden" r:id="rId19"/>
    <sheet name="printForm_129" sheetId="544" state="veryHidden" r:id="rId20"/>
    <sheet name="modfrmRezimChoose" sheetId="546" state="veryHidden" r:id="rId21"/>
    <sheet name="REESTR_LINK" sheetId="545" state="veryHidden" r:id="rId22"/>
    <sheet name="et_union_vert" sheetId="521" state="veryHidden" r:id="rId23"/>
    <sheet name="modInfo" sheetId="513" state="veryHidden" r:id="rId24"/>
    <sheet name="modRegion" sheetId="528" state="veryHidden" r:id="rId25"/>
    <sheet name="modReestr" sheetId="433" state="veryHidden" r:id="rId26"/>
    <sheet name="modfrmReestr" sheetId="434" state="veryHidden" r:id="rId27"/>
    <sheet name="modUpdTemplMain" sheetId="424" state="veryHidden" r:id="rId28"/>
    <sheet name="REESTR_ORG" sheetId="390" state="veryHidden" r:id="rId29"/>
    <sheet name="modClassifierValidate" sheetId="400" state="veryHidden" r:id="rId30"/>
    <sheet name="modProv" sheetId="520" state="veryHidden" r:id="rId31"/>
    <sheet name="modHyp" sheetId="398" state="veryHidden" r:id="rId32"/>
    <sheet name="modList00" sheetId="498" state="veryHidden" r:id="rId33"/>
    <sheet name="modList01" sheetId="500" state="veryHidden" r:id="rId34"/>
    <sheet name="modList02" sheetId="504" state="veryHidden" r:id="rId35"/>
    <sheet name="modList03" sheetId="516" state="veryHidden" r:id="rId36"/>
    <sheet name="modList11" sheetId="539" state="veryHidden" r:id="rId37"/>
    <sheet name="modfrmDateChoose" sheetId="517" state="veryHidden" r:id="rId38"/>
    <sheet name="modComm" sheetId="514" state="veryHidden" r:id="rId39"/>
    <sheet name="modThisWorkbook" sheetId="511" state="veryHidden" r:id="rId40"/>
    <sheet name="REESTR_MO" sheetId="518" state="veryHidden" r:id="rId41"/>
    <sheet name="modfrmReestrMR" sheetId="519" state="veryHidden" r:id="rId42"/>
    <sheet name="modfrmCheckUpdates" sheetId="512" state="veryHidden" r:id="rId43"/>
  </sheets>
  <definedNames>
    <definedName name="_IDОтчета">178174</definedName>
    <definedName name="_IDШаблона">178176</definedName>
    <definedName name="_Параметр_1">"'02.2009'"</definedName>
    <definedName name="_Параметр_2">"'105'"</definedName>
    <definedName name="_Параметр_3">"'1.27'"</definedName>
    <definedName name="_Параметр_4">"'01.09.2008'"</definedName>
    <definedName name="_Параметр_5">"'22.09.2008'"</definedName>
    <definedName name="_Параметр_6">"'80169210'"</definedName>
    <definedName name="_xlnm._FilterDatabase" localSheetId="13" hidden="1">Проверка!$B$4:$E$4</definedName>
    <definedName name="anscount" hidden="1">1</definedName>
    <definedName name="CHECK_LINK_RANGE_1">"Калькуляция!$I$11:$I$132"</definedName>
    <definedName name="checkCell_1">'Список МО'!$D$13:$H$16</definedName>
    <definedName name="checkCell_1_1">'Список МО'!$F$8:$H$9</definedName>
    <definedName name="checkCell_3">'Ссылки на публикации'!$E$11:$H$17</definedName>
    <definedName name="checkCell_List06">Транспортировка!$E$12:$X$14</definedName>
    <definedName name="checkCell_List08">Подключение!$E$12:$AA$14</definedName>
    <definedName name="checkCell_List10">'Питьевая вода'!$E$12:$X$15</definedName>
    <definedName name="checkCell_List11">Поставка!$D$11:$G$57</definedName>
    <definedName name="checkCell_List12">'Техническая вода'!$E$12:$X$14</definedName>
    <definedName name="checkCell_List13">Подвоз!$E$12:$X$14</definedName>
    <definedName name="chkGetUpdatesValue">Инструкция!$AA$100</definedName>
    <definedName name="chkNoUpdatesValue">Инструкция!$AA$102</definedName>
    <definedName name="code">Инструкция!$B$2</definedName>
    <definedName name="connection_flag">Титульный!$F$37</definedName>
    <definedName name="data_List11">Поставка!$F$13:$G$57</definedName>
    <definedName name="Date_of_publication_ref">'Ссылки на публикации'!$G$11:$G$17</definedName>
    <definedName name="double_rate_tariff">Титульный!$F$35</definedName>
    <definedName name="et_Comm">et_union_hor!$10:$10</definedName>
    <definedName name="et_List01">et_union_hor!$4:$5</definedName>
    <definedName name="et_List01_1">et_union_hor!$4:$4</definedName>
    <definedName name="et_List02">et_union_hor!$23:$25</definedName>
    <definedName name="et_List02_1">et_union_hor!$29:$30</definedName>
    <definedName name="et_List03">et_union_hor!$16:$17</definedName>
    <definedName name="et_List06">et_union_hor!$34:$34</definedName>
    <definedName name="et_List08">et_union_hor!$39:$39</definedName>
    <definedName name="et_List08_table">et_union_hor!$E$55:$P$58</definedName>
    <definedName name="et_List10">et_union_hor!$43:$43</definedName>
    <definedName name="et_List11_1">et_union_hor!$64:$64</definedName>
    <definedName name="et_List11_2">et_union_hor!$69:$69</definedName>
    <definedName name="et_List11_3">et_union_hor!$74:$74</definedName>
    <definedName name="et_List11_4">et_union_hor!$79:$79</definedName>
    <definedName name="et_List12">et_union_hor!$47:$47</definedName>
    <definedName name="et_List13">et_union_hor!$51:$51</definedName>
    <definedName name="f2_11_p1">printForm_129!$C$66</definedName>
    <definedName name="f2_12_p1">printForm_129!$C$74</definedName>
    <definedName name="f2_12_p2">printForm_129!$C$75</definedName>
    <definedName name="f2_12_p3">printForm_129!$C$76</definedName>
    <definedName name="f2_12_p4">printForm_129!$C$77</definedName>
    <definedName name="f2_13_p1">printForm_129!$C$81</definedName>
    <definedName name="f2_13_p2">printForm_129!$C$82</definedName>
    <definedName name="f2_13_p3">printForm_129!$C$83</definedName>
    <definedName name="f2_13_p4">printForm_129!$C$84</definedName>
    <definedName name="f2_13_p5">printForm_129!$C$85</definedName>
    <definedName name="f2_13_p6">printForm_129!$C$86</definedName>
    <definedName name="f2_13_p7">printForm_129!$C$87</definedName>
    <definedName name="f2_2">printForm_129!$B$5:$C$10</definedName>
    <definedName name="f2_3">printForm_129!$B$17:$C$22</definedName>
    <definedName name="f2_4">printForm_129!$B$29:$C$34</definedName>
    <definedName name="f2_5">printForm_129!$B$41:$C$46</definedName>
    <definedName name="f2_6">printForm_129!$B$53:$C$58</definedName>
    <definedName name="fil">Титульный!$F$20</definedName>
    <definedName name="fil_flag">Титульный!$F$17</definedName>
    <definedName name="FirstLine">Инструкция!$A$6</definedName>
    <definedName name="flag_publication">Титульный!$F$11:$F$11</definedName>
    <definedName name="group_rates">Титульный!$F$26</definedName>
    <definedName name="Info_FilFlag">modInfo!$B$1</definedName>
    <definedName name="Info_ForMOInListMO">modInfo!$B$15</definedName>
    <definedName name="Info_ForMRInListMO">modInfo!$B$14</definedName>
    <definedName name="Info_ForSKIInListMO">modInfo!$B$16</definedName>
    <definedName name="Info_ForSKINumberInListMO">modInfo!$B$17</definedName>
    <definedName name="Info_NoteStandarts">modInfo!$B$19</definedName>
    <definedName name="Info_NoUpdates">modInfo!$B$20</definedName>
    <definedName name="Info_PeriodInTitle">modInfo!$B$4</definedName>
    <definedName name="Info_PublicationNotDisclosed">modInfo!$B$12</definedName>
    <definedName name="Info_PublicationPdf">modInfo!$B$11</definedName>
    <definedName name="Info_PublicationWeb">modInfo!$B$10</definedName>
    <definedName name="Info_TitleFlagCrossSubsidization">modInfo!$B$8</definedName>
    <definedName name="Info_TitleFlagTwoPartTariff">modInfo!$B$7</definedName>
    <definedName name="Info_TitleGroupRates">modInfo!$B$5</definedName>
    <definedName name="Info_TitleKindPublication">modInfo!$B$3</definedName>
    <definedName name="Info_TitleKindsOfGoods">modInfo!$B$6</definedName>
    <definedName name="Info_TitlePublication">modInfo!$B$2</definedName>
    <definedName name="inn">Титульный!$F$21</definedName>
    <definedName name="Instr_1">Инструкция!$7:$19</definedName>
    <definedName name="Instr_2">Инструкция!$20:$34</definedName>
    <definedName name="Instr_3">Инструкция!$35:$45</definedName>
    <definedName name="Instr_4">Инструкция!$46:$57</definedName>
    <definedName name="Instr_5">Инструкция!$58:$69</definedName>
    <definedName name="Instr_6">Инструкция!$70:$80</definedName>
    <definedName name="Instr_7">Инструкция!$81:$97</definedName>
    <definedName name="Instr_8">Инструкция!$98:$112</definedName>
    <definedName name="instr_hyp1">Инструкция!$H$58</definedName>
    <definedName name="instr_hyp2">Инструкция!$I$80</definedName>
    <definedName name="instr_hyp3">Инструкция!$H$81</definedName>
    <definedName name="Instruction_region">Инструкция!$E$80</definedName>
    <definedName name="kind_group_rates">TEHSHEET!$M$2:$M$6</definedName>
    <definedName name="kind_of_activity_WARM">TEHSHEET!$L$2:$L$8</definedName>
    <definedName name="kind_of_control_method">TEHSHEET!$K$2:$K$5</definedName>
    <definedName name="kind_of_heat_transfer">TEHSHEET!$Q$2:$Q$12</definedName>
    <definedName name="kind_of_NDS">TEHSHEET!$H$2:$H$4</definedName>
    <definedName name="kind_of_NDS_tariff">TEHSHEET!$H$7:$H$8</definedName>
    <definedName name="kind_of_NDS_tariff_people">TEHSHEET!$H$13:$H$14</definedName>
    <definedName name="kind_of_publication">TEHSHEET!$G$2:$G$3</definedName>
    <definedName name="kind_of_tariff_unit">TEHSHEET!$J$7:$J$8</definedName>
    <definedName name="kind_of_unit">TEHSHEET!$J$2:$J$4</definedName>
    <definedName name="kpp">Титульный!$F$22</definedName>
    <definedName name="LINK_RANGE">REESTR_LINK!$B$2</definedName>
    <definedName name="List_H">TEHSHEET!$T$2:$T$25</definedName>
    <definedName name="List_M">TEHSHEET!$U$2:$U$61</definedName>
    <definedName name="LIST_MR_MO_OKTMO">REESTR_MO!$A$2:$D$427</definedName>
    <definedName name="List06_changeData">Транспортировка!$F$12:$Q$14</definedName>
    <definedName name="List06_datePrice">Транспортировка!$R$12:$R$14</definedName>
    <definedName name="List06_periodPrice">Транспортировка!$S$12:$S$14</definedName>
    <definedName name="List06_resolutionPrice">Транспортировка!$T$12:$T$14</definedName>
    <definedName name="List08_changeData">Подключение!$F$12:$Q$14</definedName>
    <definedName name="List08_datePrice">Подключение!$R$12:$R$14</definedName>
    <definedName name="List08_periodPrice">Подключение!$S$12:$S$14</definedName>
    <definedName name="List08_resolutionPrice">Подключение!$T$12:$T$14</definedName>
    <definedName name="List08_table">Подключение!$F$8:$Q$11</definedName>
    <definedName name="List10_changeData">'Питьевая вода'!$F$12:$Q$15</definedName>
    <definedName name="List10_datePrice">'Питьевая вода'!$R$12:$R$15</definedName>
    <definedName name="List10_periodPrice">'Питьевая вода'!$S$12:$S$15</definedName>
    <definedName name="List10_resolutionPrice">'Питьевая вода'!$T$12:$T$15</definedName>
    <definedName name="List11_GroundMaterials_1">Поставка!$F$13:$F$19</definedName>
    <definedName name="List11_GroundMaterials_2">Поставка!$F$38:$F$39</definedName>
    <definedName name="List11_GroundMaterials_3">Поставка!$F$56:$F$57</definedName>
    <definedName name="List11_web_1">Поставка!$F$21:$F$35</definedName>
    <definedName name="List11_web_2">Поставка!$F$41:$F$54</definedName>
    <definedName name="List12_changeData">'Техническая вода'!$F$12:$Q$14</definedName>
    <definedName name="List12_datePrice">'Техническая вода'!$R$12:$R$14</definedName>
    <definedName name="List12_periodPrice">'Техническая вода'!$S$12:$S$14</definedName>
    <definedName name="List12_resolutionPrice">'Техническая вода'!$T$12:$T$14</definedName>
    <definedName name="List13_changeData">Подвоз!$F$12:$Q$14</definedName>
    <definedName name="List13_datePrice">Подвоз!$R$12:$R$14</definedName>
    <definedName name="List13_periodPrice">Подвоз!$S$12:$S$14</definedName>
    <definedName name="List13_resolutionPrice">Подвоз!$T$12:$T$14</definedName>
    <definedName name="logical">TEHSHEET!$D$2:$D$3</definedName>
    <definedName name="mo_List01">'Список МО'!$G$13:$G$16</definedName>
    <definedName name="MONTH">TEHSHEET!$E$2:$E$13</definedName>
    <definedName name="mr_List01">'Список МО'!$E$13:$E$16</definedName>
    <definedName name="nalog">Титульный!$F$28</definedName>
    <definedName name="nds">Титульный!$F$30:$F$33</definedName>
    <definedName name="org">Титульный!$F$19</definedName>
    <definedName name="Org_Address">Титульный!$F$40:$F$41</definedName>
    <definedName name="Org_buhg">Титульный!$F$48:$F$49</definedName>
    <definedName name="Org_main">Титульный!$F$44:$F$45</definedName>
    <definedName name="Org_otv_lico">Титульный!$F$52:$F$55</definedName>
    <definedName name="P19_T1_Protect" hidden="1">P5_T1_Protect,P6_T1_Protect,P7_T1_Protect,P8_T1_Protect,P9_T1_Protect,P10_T1_Protect,P11_T1_Protect,P12_T1_Protect,P13_T1_Protect,P14_T1_Protect</definedName>
    <definedName name="P19_T2_Protect" hidden="1">P5_T1_Protect,P6_T1_Protect,P7_T1_Protect,P8_T1_Protect,P9_T1_Protect,P10_T1_Protect,P11_T1_Protect,P12_T1_Protect,P13_T1_Protect,P14_T1_Protect</definedName>
    <definedName name="pCng_List11_1">Поставка!$E$13:$E$14</definedName>
    <definedName name="pCng_List11_10">Поставка!$E$44:$E$45</definedName>
    <definedName name="pCng_List11_12">Поставка!$E$50:$E$51</definedName>
    <definedName name="pCng_List11_13">Поставка!$E$53:$E$54</definedName>
    <definedName name="pCng_List11_14">Поставка!$E$56:$E$57</definedName>
    <definedName name="pCng_List11_15">Поставка!$F$19</definedName>
    <definedName name="pCng_List11_2">Поставка!$E$16:$E$17</definedName>
    <definedName name="pCng_List11_3">Поставка!$E$21:$E$22</definedName>
    <definedName name="pCng_List11_4">Поставка!$E$24:$E$25</definedName>
    <definedName name="pCng_List11_5">Поставка!$E$28:$E$29</definedName>
    <definedName name="pCng_List11_6">Поставка!$E$31:$E$32</definedName>
    <definedName name="pCng_List11_8">Поставка!$E$38:$E$39</definedName>
    <definedName name="pCng_List11_9">Поставка!$E$41:$E$42</definedName>
    <definedName name="pDbl_List11_11">Поставка!$E$47:$E$48</definedName>
    <definedName name="pDbl_List11_11_copy">Поставка!$J$47:$J$48</definedName>
    <definedName name="pDbl_List11_11_copy2">Поставка!$I$47:$I$48</definedName>
    <definedName name="pDbl_List11_7">Поставка!$E$34:$E$35</definedName>
    <definedName name="pDbl_List11_7_copy">Поставка!$J$34:$J$35</definedName>
    <definedName name="pDbl_List11_7_copy2">Поставка!$I$34:$I$35</definedName>
    <definedName name="pDel_Comm">Комментарии!$C$12:$C$13</definedName>
    <definedName name="pDel_List01_1">'Список МО'!$C$13:$C$16</definedName>
    <definedName name="pDel_List01_2">'Список МО'!$I$13:$I$16</definedName>
    <definedName name="pDel_List03">'Ссылки на публикации'!$C$11:$C$17</definedName>
    <definedName name="pDel_List06">Транспортировка!$C$12:$C$14</definedName>
    <definedName name="pDel_List08">Подключение!$C$12:$C$14</definedName>
    <definedName name="pDel_List10">'Питьевая вода'!$C$12:$C$15</definedName>
    <definedName name="pDel_List11_1">Поставка!$C$13:$C$14</definedName>
    <definedName name="pDel_List11_10">Поставка!$C$44:$C$45</definedName>
    <definedName name="pDel_List11_11">Поставка!$C$47:$C$48</definedName>
    <definedName name="pDel_List11_12">Поставка!$C$50:$C$51</definedName>
    <definedName name="pDel_List11_13">Поставка!$C$53:$C$54</definedName>
    <definedName name="pDel_List11_14">Поставка!$C$56:$C$57</definedName>
    <definedName name="pDel_List11_2">Поставка!$C$16:$C$17</definedName>
    <definedName name="pDel_List11_3">Поставка!$C$21:$C$22</definedName>
    <definedName name="pDel_List11_4">Поставка!$C$24:$C$25</definedName>
    <definedName name="pDel_List11_5">Поставка!$C$28:$C$29</definedName>
    <definedName name="pDel_List11_6">Поставка!$C$31:$C$32</definedName>
    <definedName name="pDel_List11_7">Поставка!$C$34:$C$35</definedName>
    <definedName name="pDel_List11_8">Поставка!$C$38:$C$39</definedName>
    <definedName name="pDel_List11_9">Поставка!$C$41:$C$42</definedName>
    <definedName name="pDel_List12">'Техническая вода'!$C$12:$C$14</definedName>
    <definedName name="pDel_List13">Подвоз!$C$12:$C$14</definedName>
    <definedName name="periodEnd">Титульный!$F$15</definedName>
    <definedName name="periodStart">Титульный!$F$14</definedName>
    <definedName name="pIns_Comm">Комментарии!$E$13</definedName>
    <definedName name="pIns_List01_1">'Список МО'!$E$16</definedName>
    <definedName name="pIns_List03">'Ссылки на публикации'!$E$17</definedName>
    <definedName name="pIns_List06">Транспортировка!$F$14</definedName>
    <definedName name="pIns_List08">Подключение!$F$14</definedName>
    <definedName name="pIns_List10">'Питьевая вода'!$F$15</definedName>
    <definedName name="pIns_List11_1">Поставка!$E$14</definedName>
    <definedName name="pIns_List11_10">Поставка!$E$45</definedName>
    <definedName name="pIns_List11_11">Поставка!$E$48</definedName>
    <definedName name="pIns_List11_12">Поставка!$E$51</definedName>
    <definedName name="pIns_List11_13">Поставка!$E$54</definedName>
    <definedName name="pIns_List11_14">Поставка!$E$57</definedName>
    <definedName name="pIns_List11_2">Поставка!$E$17</definedName>
    <definedName name="pIns_List11_3">Поставка!$E$22</definedName>
    <definedName name="pIns_List11_4">Поставка!$E$25</definedName>
    <definedName name="pIns_List11_5">Поставка!$E$29</definedName>
    <definedName name="pIns_List11_6">Поставка!$E$32</definedName>
    <definedName name="pIns_List11_7">Поставка!$E$35</definedName>
    <definedName name="pIns_List11_8">Поставка!$E$39</definedName>
    <definedName name="pIns_List11_9">Поставка!$E$42</definedName>
    <definedName name="pIns_List12">'Техническая вода'!$F$14</definedName>
    <definedName name="pIns_List13">Подвоз!$F$14</definedName>
    <definedName name="PROT_22">P3_PROT_22,P4_PROT_22,P5_PROT_22</definedName>
    <definedName name="QUARTER">TEHSHEET!$F$2:$F$5</definedName>
    <definedName name="REESTR_LINK_RANGE">REESTR_LINK!$A$2:$C$2</definedName>
    <definedName name="REESTR_ORG_RANGE">REESTR_ORG!$A$2:$L$1469</definedName>
    <definedName name="REGION">TEHSHEET!$A$2:$A$87</definedName>
    <definedName name="region_name">Титульный!$F$7</definedName>
    <definedName name="RegulatoryPeriod">Титульный!$F$14:$F$15</definedName>
    <definedName name="SAPBEXrevision" hidden="1">1</definedName>
    <definedName name="SAPBEXsysID" hidden="1">"BW2"</definedName>
    <definedName name="SAPBEXwbID" hidden="1">"479GSPMTNK9HM4ZSIVE5K2SH6"</definedName>
    <definedName name="SKI_number">TEHSHEET!$I$2:$I$21</definedName>
    <definedName name="strPublication">Титульный!$F$9</definedName>
    <definedName name="TECH_ORG_ID">Титульный!$F$1</definedName>
    <definedName name="UpdStatus">Инструкция!$AA$1</definedName>
    <definedName name="vdet">Титульный!$F$24</definedName>
    <definedName name="version">Инструкция!$B$3</definedName>
    <definedName name="Website_address_internet">'Ссылки на публикации'!$H$11:$H$17</definedName>
    <definedName name="year_list">TEHSHEET!$C$2:$C$6</definedName>
  </definedNames>
  <calcPr calcId="145621" fullCalcOnLoad="1"/>
</workbook>
</file>

<file path=xl/calcChain.xml><?xml version="1.0" encoding="utf-8"?>
<calcChain xmlns="http://schemas.openxmlformats.org/spreadsheetml/2006/main">
  <c r="E6" i="542" l="1"/>
  <c r="E6" i="541"/>
  <c r="E6" i="540"/>
  <c r="E6" i="538"/>
  <c r="E29" i="471"/>
  <c r="E23" i="471"/>
  <c r="E6" i="535"/>
  <c r="D16" i="527"/>
  <c r="D15" i="527"/>
  <c r="D16" i="471"/>
  <c r="D17" i="471"/>
  <c r="D8" i="431"/>
  <c r="D6" i="527"/>
  <c r="D11" i="527"/>
  <c r="D12" i="527"/>
  <c r="D13" i="527"/>
  <c r="D14" i="527"/>
  <c r="D6" i="526"/>
  <c r="D5" i="497"/>
  <c r="B2" i="525"/>
  <c r="B3" i="525"/>
  <c r="F4" i="437"/>
</calcChain>
</file>

<file path=xl/sharedStrings.xml><?xml version="1.0" encoding="utf-8"?>
<sst xmlns="http://schemas.openxmlformats.org/spreadsheetml/2006/main" count="18534" uniqueCount="2999">
  <si>
    <t>Чеченская республика</t>
  </si>
  <si>
    <t>Чувашская республика</t>
  </si>
  <si>
    <t>Чукотский автономный округ</t>
  </si>
  <si>
    <t>Ямало-Ненецкий автономный округ</t>
  </si>
  <si>
    <t>Ярославская область</t>
  </si>
  <si>
    <t>2</t>
  </si>
  <si>
    <t>3</t>
  </si>
  <si>
    <t>4</t>
  </si>
  <si>
    <t>Субъект РФ</t>
  </si>
  <si>
    <t>ИНН</t>
  </si>
  <si>
    <t>КПП</t>
  </si>
  <si>
    <t>Комментарии</t>
  </si>
  <si>
    <t>Результат проверки</t>
  </si>
  <si>
    <t>Расчетные листы</t>
  </si>
  <si>
    <t>Скрытые листы</t>
  </si>
  <si>
    <t>Инструкция</t>
  </si>
  <si>
    <t>TEHSHEET</t>
  </si>
  <si>
    <t>Титульный</t>
  </si>
  <si>
    <t>AllSheetsInThisWorkbook</t>
  </si>
  <si>
    <t>Проверка</t>
  </si>
  <si>
    <t>REESTR_ORG</t>
  </si>
  <si>
    <t>modProv</t>
  </si>
  <si>
    <t>modfrmReestr</t>
  </si>
  <si>
    <t>modHyp</t>
  </si>
  <si>
    <t>г.Байконур</t>
  </si>
  <si>
    <t>г.Санкт-Петербург</t>
  </si>
  <si>
    <t>REGION</t>
  </si>
  <si>
    <t>5</t>
  </si>
  <si>
    <t>6</t>
  </si>
  <si>
    <t>Дата/Время</t>
  </si>
  <si>
    <t>Сообщение</t>
  </si>
  <si>
    <t>Статус</t>
  </si>
  <si>
    <t>modClassifierValidate</t>
  </si>
  <si>
    <t>modList01</t>
  </si>
  <si>
    <t>Лог обновления</t>
  </si>
  <si>
    <t>modReestr</t>
  </si>
  <si>
    <t>modUpdTemplMain</t>
  </si>
  <si>
    <t>modList00</t>
  </si>
  <si>
    <t>Юридический адрес</t>
  </si>
  <si>
    <t>Почтовый адрес</t>
  </si>
  <si>
    <t>Наименование организации</t>
  </si>
  <si>
    <t>Вид деятельности</t>
  </si>
  <si>
    <t>Адрес регулируемой организации</t>
  </si>
  <si>
    <t>modList02</t>
  </si>
  <si>
    <t>logical</t>
  </si>
  <si>
    <t>да</t>
  </si>
  <si>
    <t>нет</t>
  </si>
  <si>
    <t>year_list</t>
  </si>
  <si>
    <t>Фамилия, имя, отчество</t>
  </si>
  <si>
    <t>Должность</t>
  </si>
  <si>
    <t>e-mail</t>
  </si>
  <si>
    <t>Республика Татарстан</t>
  </si>
  <si>
    <t>Причина</t>
  </si>
  <si>
    <t>№ п/п</t>
  </si>
  <si>
    <t>1</t>
  </si>
  <si>
    <t>Ульяновская область</t>
  </si>
  <si>
    <t>Мурманская область</t>
  </si>
  <si>
    <t>Ненецкий автономный округ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</si>
  <si>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</si>
  <si>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</si>
  <si>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</si>
  <si>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</si>
  <si>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Алтайский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</si>
  <si>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</si>
  <si>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</si>
  <si>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</si>
  <si>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</si>
  <si>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</si>
  <si>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</si>
  <si>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</si>
  <si>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</si>
  <si>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</si>
  <si>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г. Москва</t>
  </si>
  <si>
    <t>Еврейская автономная область</t>
  </si>
  <si>
    <t>Забайкальский край</t>
  </si>
  <si>
    <t>Ивановская область</t>
  </si>
  <si>
    <t>Иркутская область</t>
  </si>
  <si>
    <t>Кабардино-Балкарская республика</t>
  </si>
  <si>
    <t>Калининградская область</t>
  </si>
  <si>
    <t>Калужская область</t>
  </si>
  <si>
    <t>Камчатский край</t>
  </si>
  <si>
    <t>Карачаево-Черкесская республика</t>
  </si>
  <si>
    <t>Кемеровская область</t>
  </si>
  <si>
    <t>Кировская область</t>
  </si>
  <si>
    <t>Костромская область</t>
  </si>
  <si>
    <t>Краснодарский край</t>
  </si>
  <si>
    <t>Красноярский край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</si>
  <si>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</si>
  <si>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</si>
  <si>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</si>
  <si>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</si>
  <si>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</si>
  <si>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</si>
  <si>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</si>
  <si>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</si>
  <si>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</si>
  <si>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</si>
  <si>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Приморский край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</si>
  <si>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</si>
  <si>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</si>
  <si>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</si>
  <si>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</si>
  <si>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Республика Калмыкия</t>
  </si>
  <si>
    <t>Республика Карелия</t>
  </si>
  <si>
    <t>Республика Коми</t>
  </si>
  <si>
    <t>Республика Марий Эл</t>
  </si>
  <si>
    <t>Республика Мордовия</t>
  </si>
  <si>
    <t>Республика Саха (Якутия)</t>
  </si>
  <si>
    <t>Республика Северная Осетия-Алания</t>
  </si>
  <si>
    <t>Республика Тыва</t>
  </si>
  <si>
    <t>Республика Хакасия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</si>
  <si>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</si>
  <si>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</si>
  <si>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</si>
  <si>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</si>
  <si>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</si>
  <si>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</si>
  <si>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</si>
  <si>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Псковская область</t>
  </si>
  <si>
    <t>Республика Адыгея</t>
  </si>
  <si>
    <t>Республика Алтай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</si>
  <si>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</si>
  <si>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</si>
  <si>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</si>
  <si>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</si>
  <si>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</si>
  <si>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</si>
  <si>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Удмуртская республика</t>
  </si>
  <si>
    <t>Хабаровский край</t>
  </si>
  <si>
    <t>Ханты-Мансийский автономный округ</t>
  </si>
  <si>
    <t>Челябинская область</t>
  </si>
  <si>
    <t>Является ли данное юридическое лицо подразделением (филиалом) другой организации</t>
  </si>
  <si>
    <t>(код) номер телефона</t>
  </si>
  <si>
    <t>Руководитель</t>
  </si>
  <si>
    <t>Главный бухгалтер</t>
  </si>
  <si>
    <t>Должностное лицо, ответственное за составление формы</t>
  </si>
  <si>
    <t>et_Comm</t>
  </si>
  <si>
    <t>Комментарий</t>
  </si>
  <si>
    <t>Добавить</t>
  </si>
  <si>
    <t>et_List01</t>
  </si>
  <si>
    <t>modThisWorkbook</t>
  </si>
  <si>
    <t>modfrmCheckUpdates</t>
  </si>
  <si>
    <t>modInfo</t>
  </si>
  <si>
    <t>NSRF</t>
  </si>
  <si>
    <t>MR_NAME</t>
  </si>
  <si>
    <t>OKTMO_MR_NAME</t>
  </si>
  <si>
    <t>MO_NAME</t>
  </si>
  <si>
    <t>OKTMO_NAME</t>
  </si>
  <si>
    <t>RST_ORG_ID</t>
  </si>
  <si>
    <t>ORG_NAME</t>
  </si>
  <si>
    <t>INN_NAME</t>
  </si>
  <si>
    <t>KPP_NAME</t>
  </si>
  <si>
    <t>VDET_NAME</t>
  </si>
  <si>
    <t>modComm</t>
  </si>
  <si>
    <t>Дата размещения информации</t>
  </si>
  <si>
    <t>Содержание</t>
  </si>
  <si>
    <t>Ссылки на публикации</t>
  </si>
  <si>
    <t>7</t>
  </si>
  <si>
    <t>8</t>
  </si>
  <si>
    <t>et_List03</t>
  </si>
  <si>
    <t>Месяц
(MONTH)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</si>
  <si>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</si>
  <si>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</si>
  <si>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</si>
  <si>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</si>
  <si>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</si>
  <si>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</si>
  <si>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</si>
  <si>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</si>
  <si>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</si>
  <si>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</si>
  <si>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</si>
  <si>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</si>
  <si>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Вводите адрес сайта, не нарушая цвет ячейки /если копируете гиперссылку из браузера, то выполните двойной щелчок по ячейке и только после этого можете вставить скопированный элемент/</t>
  </si>
  <si>
    <t>modList03</t>
  </si>
  <si>
    <t>modfrmDateChoose</t>
  </si>
  <si>
    <t>На официальном сайте организации</t>
  </si>
  <si>
    <t>На сайте регулирующего органа</t>
  </si>
  <si>
    <t>Месяц
(kind_of_publication)</t>
  </si>
  <si>
    <t>Наименование филиала</t>
  </si>
  <si>
    <t>общий</t>
  </si>
  <si>
    <t>общий с учетом освобождения от уплаты НДС</t>
  </si>
  <si>
    <t>специальный (упрощенная система налогообложения, система налогообложения для сельскохозяйственных товаропроизводителей)</t>
  </si>
  <si>
    <t>НДС
/kind_of_NDS/</t>
  </si>
  <si>
    <t>Муниципальный район</t>
  </si>
  <si>
    <t>ОКТМО</t>
  </si>
  <si>
    <t>Муниципальное образование</t>
  </si>
  <si>
    <t>Список МО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</si>
  <si>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</si>
  <si>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</si>
  <si>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</si>
  <si>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</si>
  <si>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</si>
  <si>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</si>
  <si>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</si>
  <si>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</si>
  <si>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</si>
  <si>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</si>
  <si>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</si>
  <si>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</si>
  <si>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et_List01_1</t>
  </si>
  <si>
    <t>Добавить МО</t>
  </si>
  <si>
    <t>Стандарты</t>
  </si>
  <si>
    <t>REESTR_MO</t>
  </si>
  <si>
    <t>modfrmReestrMR</t>
  </si>
  <si>
    <t>МР</t>
  </si>
  <si>
    <t>МО</t>
  </si>
  <si>
    <t>МО_ОКТМО</t>
  </si>
  <si>
    <t>№</t>
  </si>
  <si>
    <t>Добавить МР</t>
  </si>
  <si>
    <t>В качестве примечания Вы можете указать единицу измерения</t>
  </si>
  <si>
    <t>Сайт организации в сети Интернет</t>
  </si>
  <si>
    <t>Публикация</t>
  </si>
  <si>
    <t>Шаблон заполняется раздельно по каждому виду тарифа</t>
  </si>
  <si>
    <t>Номер СЦХВ(СЦВО)
/SKI_number/</t>
  </si>
  <si>
    <t>Квартал
(QUARTER)</t>
  </si>
  <si>
    <t>I квартал</t>
  </si>
  <si>
    <t>II квартал</t>
  </si>
  <si>
    <t>III квартал</t>
  </si>
  <si>
    <t>IV квартал</t>
  </si>
  <si>
    <t>et_union_hor</t>
  </si>
  <si>
    <t>et_union_vert</t>
  </si>
  <si>
    <t>Условный порядковый номер</t>
  </si>
  <si>
    <t>Описание</t>
  </si>
  <si>
    <t>Дифференциация тарифа</t>
  </si>
  <si>
    <t>Если для какого-либо пункта графы 'Наименование источника (сайта или печатного издания)' информация не раскрывалась, то в соответствующем поле укажите - 'не раскрывалась'</t>
  </si>
  <si>
    <t>y</t>
  </si>
  <si>
    <t>никогда не проверять наличие обновлений (не рекомендуется)</t>
  </si>
  <si>
    <t>проверять доступные обновления (рекомендуется)</t>
  </si>
  <si>
    <t>При наличии подключения к Интернет, можно автоматически проверять наличие доступных обновлений. Выберите способ оповещения о наличии обновлений для отчёта:</t>
  </si>
  <si>
    <t>• При сохранении шаблона осуществляется проверка корректности данных, в том числе на наличие значений в ячейках, обязательных для заполнения
• Если какая-то ячейка не удовлетворяет условию проверки, на лист «Проверка» добавляется гиперссылка на данную ячейку и указывается причина ошибки
• В колонке «Статус» для каждого сообщения возможны 2 значения: ошибка и предупреждение
• При наличии сообщений со статусом «Ошибка» шаблон будет отклонён системой и не будет загружен в хранилище данных, сообщения со статусом «Предупреждение» носят информационный характер, и такой шаблон будет принят системой</t>
  </si>
  <si>
    <t>A</t>
  </si>
  <si>
    <t xml:space="preserve"> - с формулами и константами</t>
  </si>
  <si>
    <t xml:space="preserve"> (требуется обновление)</t>
  </si>
  <si>
    <t xml:space="preserve"> - обязательные для заполнения</t>
  </si>
  <si>
    <t>Принципы работы с шаблоном</t>
  </si>
  <si>
    <t>либо с возможностью выбора даты из календаря или ручного ввода</t>
  </si>
  <si>
    <t>Единица измерения объема оказываемых услуг ГВС
/kind_of_unit_GVS/</t>
  </si>
  <si>
    <t>тыс.куб.м/сутки</t>
  </si>
  <si>
    <t>Период регулирования</t>
  </si>
  <si>
    <t>Начало очередного периода регулирования</t>
  </si>
  <si>
    <t>Окончание очередного периода регулирования</t>
  </si>
  <si>
    <t>Режим налогообложения</t>
  </si>
  <si>
    <t>Примечание</t>
  </si>
  <si>
    <t>Информация, подлежащая раскрытию</t>
  </si>
  <si>
    <t>По желанию организации информация раскрыта в дополнительных источниках публикации?</t>
  </si>
  <si>
    <t>Метод регулирования
/kind_of_control_method/</t>
  </si>
  <si>
    <t>метод экономически обоснованных расходов (затрат)</t>
  </si>
  <si>
    <t>метод сравнения аналогов</t>
  </si>
  <si>
    <t>метод индексации установленных тарифов</t>
  </si>
  <si>
    <t>метод обеспечения доходности инвестированного капитала</t>
  </si>
  <si>
    <t>Наименование сайта</t>
  </si>
  <si>
    <t>Адрес страницы сайта в сети "Интернет", на которой размещена информация</t>
  </si>
  <si>
    <t>modRegion</t>
  </si>
  <si>
    <t>Для выбора того или иного источника публикации выполните двойной щелчок по синей ячейке напротив соответствующего источника.
ВНИМАНИЕ! Если Вы снимаете галочку с пункта, то будут скрыты и очищены соответствующие строки на листе "Ссылки на публикации"!
Опубликование перечисленных в шаблоне показателей на сайте организации в сети Интернет и в печатных изданиях не обязательно, если данный шаблон предоставлен по системе ЕИАС (региональный сегмент).</t>
  </si>
  <si>
    <t>Задайте период регулирования, выбрав даты начала и окончания очередного периода регулирования из календаря (иконка справа от указанной ячейки), либо введите дату непосредственно в ячейку в формате - 'ДД.ММ.ГГГГ'</t>
  </si>
  <si>
    <t>Обосновывающие материалы необходимо загружать с помощью "ЕИАС Мониторинг". Ссылка на инструкцию по загрузке обосновывающих материалов расположена на листе 'Инструкция' в п.'Методология заполнения'.
Ввводите ссылку, не нарушая цвет ячейки /если копируете гиперссылку из браузера, то выполните двойной щелчок по ячейке и только после этого можете вставить скопированный элемент/.</t>
  </si>
  <si>
    <t>Признак дифференциации тарифа</t>
  </si>
  <si>
    <t/>
  </si>
  <si>
    <t xml:space="preserve"> - необязательные для заполнения</t>
  </si>
  <si>
    <t>НДС (Отметка об учтенном НДС)</t>
  </si>
  <si>
    <t>тариф указан с НДС для плательщиков НДС</t>
  </si>
  <si>
    <t>тариф указан без НДС для плательщиков НДС</t>
  </si>
  <si>
    <t>тариф для организаций не являющихся плательщиками НДС</t>
  </si>
  <si>
    <t>НДС
/kind_of_NDS_tariff/</t>
  </si>
  <si>
    <t>Передача</t>
  </si>
  <si>
    <t>Организации-перепродавцы</t>
  </si>
  <si>
    <t>Бюджетные потребители</t>
  </si>
  <si>
    <t>Население</t>
  </si>
  <si>
    <t>Прочие</t>
  </si>
  <si>
    <t>Наличие двухставочного тарифа</t>
  </si>
  <si>
    <t>НДС
/kind_of_NDS_tariff_people/</t>
  </si>
  <si>
    <t>тариф с НДС организаций-плательщиков НДС</t>
  </si>
  <si>
    <t>тариф организаций не являющихся плательщиками НДС</t>
  </si>
  <si>
    <t>тариф не утверждался</t>
  </si>
  <si>
    <t>Вид тарифа на передачу тепловой энергии /kind_of_tariff_unit/</t>
  </si>
  <si>
    <t>В зависимости от указанного вида деятельности будут доступны для заполнения поля 'Производство', 'Передача' и 'Сбыт'</t>
  </si>
  <si>
    <t>Если выбрано 'да', на листах с разбивкой по потребителям доступны для заполнения графы для двухставочного ставочного тарифа по группам потребителей</t>
  </si>
  <si>
    <t>Если выбрано 'да', значения тарифов для групп потребителей на листах с разбивкой по потребителям заполнятся автоматически значениями первой группы</t>
  </si>
  <si>
    <t>*</t>
  </si>
  <si>
    <t>заполняется на основании решения соответствующего органа регулирования тарифов об установлении тарифов по регулируемому виду деятельности</t>
  </si>
  <si>
    <t>Двухставочный тариф</t>
  </si>
  <si>
    <t>дата</t>
  </si>
  <si>
    <t>номер</t>
  </si>
  <si>
    <t>Вид теплоносителя
(kind_of_heat_transfer)</t>
  </si>
  <si>
    <t>горячая вода</t>
  </si>
  <si>
    <r>
      <t>отборный пар, 1,2-2,5 кг/см</t>
    </r>
    <r>
      <rPr>
        <vertAlign val="superscript"/>
        <sz val="9"/>
        <rFont val="Tahoma"/>
        <family val="2"/>
        <charset val="204"/>
      </rPr>
      <t>2</t>
    </r>
  </si>
  <si>
    <r>
      <t>отборный пар, 2,5-7 кг/см</t>
    </r>
    <r>
      <rPr>
        <vertAlign val="superscript"/>
        <sz val="9"/>
        <rFont val="Tahoma"/>
        <family val="2"/>
        <charset val="204"/>
      </rPr>
      <t>2</t>
    </r>
  </si>
  <si>
    <r>
      <t>отборный пар, 7-13 кг/см</t>
    </r>
    <r>
      <rPr>
        <vertAlign val="superscript"/>
        <sz val="9"/>
        <rFont val="Tahoma"/>
        <family val="2"/>
        <charset val="204"/>
      </rPr>
      <t>2</t>
    </r>
  </si>
  <si>
    <r>
      <t>отборный пар, &gt; 13 кг/см</t>
    </r>
    <r>
      <rPr>
        <vertAlign val="superscript"/>
        <sz val="9"/>
        <rFont val="Tahoma"/>
        <family val="2"/>
        <charset val="204"/>
      </rPr>
      <t>2</t>
    </r>
  </si>
  <si>
    <t>острый редуцированный пар</t>
  </si>
  <si>
    <t>горячая вода в системе централизованного теплоснабжения на отопление</t>
  </si>
  <si>
    <t>горячая вода в системе централизованного теплоснабжения на горячее водоснабжение</t>
  </si>
  <si>
    <t>другой</t>
  </si>
  <si>
    <t>через тепловую сеть</t>
  </si>
  <si>
    <t>отпуск с коллекторов</t>
  </si>
  <si>
    <t>дата окончания</t>
  </si>
  <si>
    <t>дата начала</t>
  </si>
  <si>
    <t>et_List02</t>
  </si>
  <si>
    <t>Добавить вид теплоносителя</t>
  </si>
  <si>
    <t>Добавить период</t>
  </si>
  <si>
    <t>et_List02_1</t>
  </si>
  <si>
    <t>et_List06</t>
  </si>
  <si>
    <t>et_List08</t>
  </si>
  <si>
    <t>et_List10</t>
  </si>
  <si>
    <t>Ссылка1</t>
  </si>
  <si>
    <t>Ссылка2</t>
  </si>
  <si>
    <t>Подключение</t>
  </si>
  <si>
    <t>Поставка</t>
  </si>
  <si>
    <t>modList11</t>
  </si>
  <si>
    <t>Вид деятельности, на которую установлен тариф /kind_of_activity_WARM/</t>
  </si>
  <si>
    <t>Гкал/ч</t>
  </si>
  <si>
    <t>куб.м/ч</t>
  </si>
  <si>
    <t>Перед началом работы с шаблоном Вам необходимо нажать кнопку "Приступить к заполнению", после чего на форме выбора выбрать из выпадающего списка нужный субъект РФ. После выбора субъекта РФ в шаблоне отобразятся листы для заполнения.</t>
  </si>
  <si>
    <t>На листе «Титульный» нужно заполнить все ячейки голубого и синего цвета.
Для создания печатной формы нажмите на иконку принтера на листе «Титульный» (левый верхний угол).</t>
  </si>
  <si>
    <t>Гиперссылки на листах вводите, не нарушая цвет ячейки (если копируете гиперссылку из браузера, то выполните двойной щелчок левой кнопки мыши по ячейке и только после этого можете вставить скопированный элемент).</t>
  </si>
  <si>
    <t>При вводе даты на расчетных листах необходимо выбрать дату из календаря (иконка справа от выбранной ячейки), либо ввести дату непосредственно в ячейку в формате - 'ДД.ММ.ГГГГ'.</t>
  </si>
  <si>
    <t>Внимательно следите за информационными сообщениями на расчетных листах.</t>
  </si>
  <si>
    <t>Все необходимые комментарии по всем формам Вы можете отразить на листе «Комментарии».</t>
  </si>
  <si>
    <t>Передача+Сбыт</t>
  </si>
  <si>
    <t>производство комбинированная выработка</t>
  </si>
  <si>
    <t>производство (некомбинированная выработка)+передача+сбыт</t>
  </si>
  <si>
    <t>производство (некомбинированная выработка)+передача</t>
  </si>
  <si>
    <t>производство (некомбинированная выработка)+сбыт</t>
  </si>
  <si>
    <t>производство (некомбинированная выработка)</t>
  </si>
  <si>
    <t>Транспортировка</t>
  </si>
  <si>
    <t>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тарифов (на официальном сайте органа местного самоуправления поселения или городского округа в случае передачи законом субъекта Российской Федерации полномочий по утверждению тарифов в сфере водоснабжения и водоотведения органам местного самоуправления) предусмотрено пунктом 3 (а) постановления Правительства №6 от 17.01.2013</t>
  </si>
  <si>
    <t>Одноставочный тариф, руб./куб.м</t>
  </si>
  <si>
    <t>НДС общий
/kind_of_NDS_tariff/</t>
  </si>
  <si>
    <t>НДС общий люди
/kind_of_NDS_tariff_people/</t>
  </si>
  <si>
    <t>тыс.руб./куб.м/ч/мес</t>
  </si>
  <si>
    <t>Показатели, подлежащие раскрытию в сфере холодного водоснабжения (цены и тарифы)</t>
  </si>
  <si>
    <t>Питьевая вода</t>
  </si>
  <si>
    <t>информация раскрывается только по системе холодного водоснабжения, указанной на листе "Список МО"</t>
  </si>
  <si>
    <t>Источник официального опубликования решения об установлении тарифа на питьевую воду (питьевое водоснабжение)</t>
  </si>
  <si>
    <t>Срок действия установленного тарифа на питьевую воду (питьевое водоснабжение)</t>
  </si>
  <si>
    <t>Реквизиты решения об утверждении тарифа на питьевую воду (питьевое водоснабжение)</t>
  </si>
  <si>
    <t>Информация об условиях, на которых осуществляется поставка регулируемых товаров (оказание регулируемых услуг).
Информация о порядке выполнения технологических, технических и других мероприятий, связанных с подключением к централизованной системе холодного водоснабжения</t>
  </si>
  <si>
    <t>Техническая вода</t>
  </si>
  <si>
    <t>et_List12</t>
  </si>
  <si>
    <t>Источник официального опубликования решения об установлении тарифа на техническую воду</t>
  </si>
  <si>
    <t>Срок действия установленного тарифа на техническую воду</t>
  </si>
  <si>
    <t>Величина установленного тарифа на техническую воду</t>
  </si>
  <si>
    <t>Величина установленного тарифа на питьевую воду (питьевое водоснабжение)</t>
  </si>
  <si>
    <t>Подвоз</t>
  </si>
  <si>
    <t>Величина установленного тарифа на подвоз воды</t>
  </si>
  <si>
    <t>Срок действия установленного тарифа на подвоз воды</t>
  </si>
  <si>
    <t>Источник официального опубликования решения об установлении тарифа на подвоз воды</t>
  </si>
  <si>
    <t>Информация о тарифах на регулируемые товары (услуги) в сфере холодного водоснабжения (п.15 Постановления Правительства Российской Федерации от 17 января 2013 г. N 6 "О стандартах раскрытия информации в сфере водоснабжения и водоотведения")</t>
  </si>
  <si>
    <t>Информация об условиях, на которых осуществляется поставка регулируемых товаров и (или) оказание регулируемых услуг (п.23 Постановления Правительства Российской Федерации от 17 января 2013 г. N 6 "О стандартах раскрытия информации в сфере водоснабжения и водоотведения")</t>
  </si>
  <si>
    <t>Информация о порядке выполнения технологических, технических и других мероприятий, связанных с подключением к централизованной системе холодного водоснабжения (п.24 Постановления Правительства Российской Федерации от 17 января 2013 г. N 6 "О стандартах раскрытия информации в сфере водоснабжения и водоотведения")</t>
  </si>
  <si>
    <t>et_List13</t>
  </si>
  <si>
    <t>ставка за содержание системы холодного водоснабжения, тыс.руб./куб.м/ч/мес</t>
  </si>
  <si>
    <t>ставка за потребление холодной воды, руб./куб.м</t>
  </si>
  <si>
    <t>Величина установленного тарифа на техническую воду*</t>
  </si>
  <si>
    <t>Величина установленного тарифа на питьевую воду (питьевое водоснабжение)*</t>
  </si>
  <si>
    <t>Информация о тарифах на транспортировку воды*</t>
  </si>
  <si>
    <t>Величина установленного тарифа на транспортировку воды</t>
  </si>
  <si>
    <t>Реквизиты решения об установлении тарифов на транспортировку воды</t>
  </si>
  <si>
    <t>Реквизиты решения об установлении тарифа на техническую воду</t>
  </si>
  <si>
    <t>Срок действия установленного тарифа на транспортировку воды</t>
  </si>
  <si>
    <t>Реквизиты решения об установлении тарифа на подвоз воды</t>
  </si>
  <si>
    <t>Величина установленного тарифа за подключение к централизованной системе холодного водоснабжения</t>
  </si>
  <si>
    <t>Срок действия установленного тарифа за подключение к централизованной системе холодного водоснабжения</t>
  </si>
  <si>
    <t>Наименование органа регулирования, принявшего решение об установлении тарифа за подключение к централизованной системе холодного водоснабжения</t>
  </si>
  <si>
    <t>Источник официального опубликования решения об установлении тарифа за подключение к централизованной системе холодного водоснабжения</t>
  </si>
  <si>
    <t>Тариф</t>
  </si>
  <si>
    <t>Наименование органа регулирования, принявшего решение об установлении тарифа на транспортировку воды</t>
  </si>
  <si>
    <t>Источник официального опубликования решения об установлении тарифа на транспортировку воды</t>
  </si>
  <si>
    <t>Наименование органа регулирования, принявшего решение об установлении тарифа на питьевую воду (питьевое водоснабжение)</t>
  </si>
  <si>
    <t>Наименование органа регулирования, принявшего решение об установлении тарифа на техническую воду</t>
  </si>
  <si>
    <t>Наименование органа регулирования, принявшего решение об установлении тарифа на подвоз воды</t>
  </si>
  <si>
    <t>виды тарифа
/kind_group_rates/</t>
  </si>
  <si>
    <t>тариф на питьевую воду (питьевое водоснабжение)</t>
  </si>
  <si>
    <t>тариф на техническую воду</t>
  </si>
  <si>
    <t>тариф на транспортировку воды</t>
  </si>
  <si>
    <t>тариф на подвоз воды</t>
  </si>
  <si>
    <t>тариф на подключение к централизованной системе холодного водоснабжения</t>
  </si>
  <si>
    <t>-</t>
  </si>
  <si>
    <t>пар</t>
  </si>
  <si>
    <t>Величина установленного тарифа на подвоз воды*</t>
  </si>
  <si>
    <t>Информация о тарифах на подключение к централизованной системе холодного водоснабжения*</t>
  </si>
  <si>
    <t>Реквизиты решения об установлении тарифа за подключение к централизованной системе холодного водоснабжения</t>
  </si>
  <si>
    <t>Признаки дифференциации ставки</t>
  </si>
  <si>
    <t>диаметр водопроводной сети (мм)</t>
  </si>
  <si>
    <t>условия прокладки сетей</t>
  </si>
  <si>
    <t>21</t>
  </si>
  <si>
    <t>22</t>
  </si>
  <si>
    <t>23</t>
  </si>
  <si>
    <t>Размер платы за подключение, тыс. руб. (руб.)</t>
  </si>
  <si>
    <t>г.Севастополь</t>
  </si>
  <si>
    <t>Республика Крым</t>
  </si>
  <si>
    <t>et_List08_table</t>
  </si>
  <si>
    <t>ставка тарифа за подключаемую нагрузку водопроводной сети, тыс руб/куб м в сут</t>
  </si>
  <si>
    <t>ставка тарифа за протяженность водопроводной сети диаметром d, тыс руб/км</t>
  </si>
  <si>
    <t>подключаемая нагрузка водопроводной сети(куб м/сут)</t>
  </si>
  <si>
    <t>протяженность водопроводной сети (км)</t>
  </si>
  <si>
    <t>ставка тарифа за подключаемую нагрузку водопроводной сети, руб/куб м в сут</t>
  </si>
  <si>
    <t>ставка тарифа за расстояние от точки подключения (технологического присоединения) объекта заявителя до точки подключения водопроводных сетей к объектам централизованных систем водоснабжения, руб/км</t>
  </si>
  <si>
    <t>Признак дифференциации тарифа (централизованная система ХВС, либо МО оказания услуг)</t>
  </si>
  <si>
    <t>В случае, если тариф не дифференцируется по централизованным системам ХВС, либо по МО оказания услуг, укажите все МР, на территории которых оказывается данный вид деятельности.
В случае, если тариф дифференцируется по централизованным системам ХВС, укажите все МР, на территории которых размещена данная централизованная система ХВС.
В случае, если тариф дифференцируется по МО оказания услуг, укажите все МР, на которые установлен один тариф, по которому заполняется данный шаблон.</t>
  </si>
  <si>
    <t>В случае, если тариф не дифференцируется по централизованным системам ХВС, либо по МО оказания услуг, укажите все МО, на территории которых оказывается данный вид деятельности.
В случае, если тариф дифференцируется по централизованным системам ХВС, укажите все МО, на территории которых размещена данная централизованная система ХВС.
В случае, если тариф дифференцируется по МО оказания услуг, укажите все МО, на которые установлен один тариф, по которому заполняется данный шаблон.</t>
  </si>
  <si>
    <t>В случае, если тариф не дифференцируется по централизованным системам ХВС, либо по МО оказания услуг, введите 1.
В случае, если тариф дифференцируется по централизованным системам ХВС, введите значение от 1 до 100. Информацию по каждой централизованной системе ХВС, на которую установлен один отдельный тариф, необходимо заполнять в отдельном шаблоне. 
В случае, если тариф дифференцируется по МО оказания услуг, введите значение от 1 до 100. Информацию по МО, на которое(-ые) установлен один отдельный тариф, необходимо заполнять в отдельном шаблоне.
(!) Внимание (!) В каждом шаблоне, заполненном по одному признаку дифференциации тарифа (система холодного водоснабжения или МО оказания услуг), обязательно указывать разные условные порядковые номера</t>
  </si>
  <si>
    <t>Если в предложенном Вам списке необходимая организация, МР/МО отсутствуют, обновите реестры с помощью кнопок
В результате синхронизации с базой данных список организаций (МР/МО) будет заменён актуальным (механизм синхронизации требует подключения к сети Интернет и основан на использовании протокола HTTPS (TCP порт 443))
Если после обновления Вам не удалось найти необходимую организацию в списке, обратитесь к ответственному за поддержание реестра Вашего региона.</t>
  </si>
  <si>
    <t>Форма 2.2. Информация о тарифе на питьевую воду (питьевое водоснабжение)</t>
  </si>
  <si>
    <t>Форма 2.3. Информация о тарифе на техническую воду</t>
  </si>
  <si>
    <t>Форма 2.4. Информация о тарифе на транспортировку воды</t>
  </si>
  <si>
    <t>Форма 2.5. Информация о тарифе на подвоз воды</t>
  </si>
  <si>
    <t>Форма 2.6. Информация о тарифах на подключение к централизованной системе холодного водоснабжения</t>
  </si>
  <si>
    <t>Форма 2.11. Информация об условиях, на которых осуществляется поставка регулируемых товаров и (или) оказание регулируемых услуг</t>
  </si>
  <si>
    <t>Форма 2.12. Информация о порядке выполнения технологических, технических и других мероприятий, связанных с подключением к централизованной системе холодного водоснабжения</t>
  </si>
  <si>
    <t>printForm_129</t>
  </si>
  <si>
    <t>REESTR_LINK</t>
  </si>
  <si>
    <t>Информация об условиях, на которых осуществляется поставка регулируемых товаров и (или) оказание регулируемых услуг</t>
  </si>
  <si>
    <t>Информация о порядке выполнения технологических, технических и других мероприятий, связанных с подключением к централизованной системе холодного водоснабжения</t>
  </si>
  <si>
    <t>При заполнении указывается ссылка на форму заявки о подключении к централизованным системам холодного водоснабжения, размещенную в информационно-телекоммуникационной сети "Интернет" согласно п.12 Правил заполнения форм предоставления информации, подлежащей раскрытию, организациями, осуществляющими горячее водоснабжение, холодное водоснабжение и водоотведение, и органами регулирования тарифов, утвержденных Приказом Федеральной антимонопольной службы от 19 июня 2017 г. N 792/17</t>
  </si>
  <si>
    <t>**</t>
  </si>
  <si>
    <t>Добавить сведения</t>
  </si>
  <si>
    <t>1.1</t>
  </si>
  <si>
    <t>1.1.1</t>
  </si>
  <si>
    <t>Сведения об условиях публичных договоров поставок регулируемых товаров, оказания регулируемых услуг, в том числе договоров о подключении к централизованной системе холодного водоснабжения*</t>
  </si>
  <si>
    <t>Публичный договор поставки регулируемых товаров, оказания регулируемых услуг</t>
  </si>
  <si>
    <t>1.2</t>
  </si>
  <si>
    <t>1.2.1</t>
  </si>
  <si>
    <t>Договор о подключении к централизованной системе холодного водоснабжения</t>
  </si>
  <si>
    <t>Форма заявки о подключении к централизованной системе холодного водоснабжения**</t>
  </si>
  <si>
    <t>Перечень документов и сведений, представляемых одновременно с заявкой о подключении к централизованной системе холодного водоснабжения, и указание на запрет требовать представления документов и сведений или осуществления действий, представление или осуществление которых не предусмотрено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</t>
  </si>
  <si>
    <t>Реквизиты нормативных правовых актов, регламентирующих порядок действий заявителя и регулируемой организации при подаче, приеме, обработке заявки о подключении к централизованной системе холодного водоснабжения (в том числе в форме электронного документа), принятии решения и информировании о принятом по результатам рассмотрения указанной заявки решении (возврат документов, прилагаемых к заявке о подключении к централизованной системе холодного водоснабжения, либо направление подписанного проекта договора о подключении к централизованной системе холодного водоснабжения), основания для отказа в принятии к рассмотрению документов, прилагаемых к заявлению о подключении к централизованной системе холодного водоснабжения, в подписании договора о подключении к централизованной системе холодного водоснабжения</t>
  </si>
  <si>
    <t>Телефоны, адреса и график работы службы, ответственной за прием и обработку заявок о подключении к централизованной системе холодного водоснабжения</t>
  </si>
  <si>
    <t>Регламент подключения к централизованной системе холодного водоснабжения, утверждаемый регулируемой организацией, включающий сроки, состав и последовательность действий при осуществлении подключения к централизованной системе холодного водоснабжения, сведения о размере платы за услуги по подключению к централизованной системе холодного водоснабжения, информацию о месте нахождения и графике работы, справочных телефонах, адресе официального сайта регулируемой организации в сети "Интернет" и блок-схему, отражающую графическое изображение последовательности действий, осуществляемых при подключении к централизованной системе холодного водоснабжения</t>
  </si>
  <si>
    <t>3.1</t>
  </si>
  <si>
    <t>4.1</t>
  </si>
  <si>
    <t>5.1</t>
  </si>
  <si>
    <t>5.1.1</t>
  </si>
  <si>
    <t>5.2</t>
  </si>
  <si>
    <t>5.2.1</t>
  </si>
  <si>
    <t>5.3</t>
  </si>
  <si>
    <t>5.3.1</t>
  </si>
  <si>
    <t>6.1</t>
  </si>
  <si>
    <t>6.1.1</t>
  </si>
  <si>
    <t>6.2</t>
  </si>
  <si>
    <t>6.2.1</t>
  </si>
  <si>
    <t>6.3</t>
  </si>
  <si>
    <t>6.3.1</t>
  </si>
  <si>
    <t>6.4</t>
  </si>
  <si>
    <t>6.4.1</t>
  </si>
  <si>
    <t>6.5</t>
  </si>
  <si>
    <t>6.5.1</t>
  </si>
  <si>
    <t>6.6</t>
  </si>
  <si>
    <t>6.6.1</t>
  </si>
  <si>
    <t>Телефоны службы, ответственной за прием и обработку заявок о подключении к централизованной системе холодного водоснабжения</t>
  </si>
  <si>
    <t>Адреса службы, ответственной за прием и обработку заявок о подключении к централизованной системе холодного водоснабжения</t>
  </si>
  <si>
    <t>График работы службы, ответственной за прием и обработку заявок о подключении к централизованной системе холодного водоснабжения</t>
  </si>
  <si>
    <t>Регламент подключения к централизованной системе холодного водоснабжения</t>
  </si>
  <si>
    <t>Сведения о размере платы за услуги по подключению к централизованной системе холодного водоснабжения</t>
  </si>
  <si>
    <t>Информация о месте нахождения регулируемой организации</t>
  </si>
  <si>
    <t>Информация о графике работы регулируемой организации</t>
  </si>
  <si>
    <t>Информация о справочных телефонах регулируемой организации</t>
  </si>
  <si>
    <t>Информация об адресе официального сайта регулируемой организации в сети "Интернет"</t>
  </si>
  <si>
    <t>Блок-схема, отражающая графическое изображение последовательности действий, осуществляемых при подключении к централизованной системе холодного водоснабжения</t>
  </si>
  <si>
    <t>6.7</t>
  </si>
  <si>
    <t>6.7.1</t>
  </si>
  <si>
    <t>et_List11_1</t>
  </si>
  <si>
    <t>et_List11_2</t>
  </si>
  <si>
    <t>et_List11_3</t>
  </si>
  <si>
    <t>et_List11_4</t>
  </si>
  <si>
    <t>List_H</t>
  </si>
  <si>
    <t>List_M</t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</si>
  <si>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</si>
  <si>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</si>
  <si>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</si>
  <si>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</si>
  <si>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</si>
  <si>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</si>
  <si>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</si>
  <si>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</si>
  <si>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</si>
  <si>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</si>
  <si>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</si>
  <si>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</si>
  <si>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</si>
  <si>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</si>
  <si>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</si>
  <si>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</si>
  <si>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</si>
  <si>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</si>
  <si>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</si>
  <si>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</si>
  <si>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</si>
  <si>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</si>
  <si>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</si>
  <si>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</si>
  <si>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</si>
  <si>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</si>
  <si>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</si>
  <si>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</si>
  <si>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</si>
  <si>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</si>
  <si>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</si>
  <si>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</si>
  <si>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</si>
  <si>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</si>
  <si>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</si>
  <si>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</si>
  <si>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</si>
  <si>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</si>
  <si>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</si>
  <si>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</si>
  <si>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</si>
  <si>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</si>
  <si>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</si>
  <si>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</si>
  <si>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</si>
  <si>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</si>
  <si>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modfrmRezimChoose</t>
  </si>
  <si>
    <t>Ссылки на документы или
внешние источники</t>
  </si>
  <si>
    <t>Организация осуществляет подключение к централизованной системе холодного водоснабжения</t>
  </si>
  <si>
    <t>Приложение 2
к приказу ФАС России
от 19.06.2017 г. N 792/17</t>
  </si>
  <si>
    <t>Наименование органа регулирования, принявшего решение об утверждении тарифа на питьевую воду (питьевое водоснабжение)</t>
  </si>
  <si>
    <t>Реквизиты (дата, номер) решения об утверждении тарифа на питьевую воду (питьевое водоснабжение)</t>
  </si>
  <si>
    <t>Наименование органа регулирования тарифов, принявшего решение об утверждении тарифа на техническую воду</t>
  </si>
  <si>
    <t>Реквизиты (дата, номер) решения об утверждении тарифа на техническую воду</t>
  </si>
  <si>
    <t>Наименование органа регулирования, принявшего решение об утверждении тарифа на транспортировку воды</t>
  </si>
  <si>
    <t>Реквизиты (дата, номер) решения об утверждении тарифа на транспортировку воды</t>
  </si>
  <si>
    <t>Наименование органа регулирования, принявшего решение об утверждении тарифа на подвоз воды</t>
  </si>
  <si>
    <t>Реквизиты (дата, номер) решения об утверждении тарифа подвоз воды</t>
  </si>
  <si>
    <t>Наименование органа регулирования, принявшего решение об утверждении тарифа на подключение к централизованной системе холодного водоснабжения</t>
  </si>
  <si>
    <t>Реквизиты (дата, номер) решения об утверждении тарифов на подключение к централизованной системе холодного водоснабжения</t>
  </si>
  <si>
    <t>Величина установленного тарифа на подключение к централизованной системе холодного водоснабжения</t>
  </si>
  <si>
    <t>Срок действия установленного тарифа на подключение к централизованной системе холодного водоснабжения</t>
  </si>
  <si>
    <t>Источник официального опубликования решения об установлении тарифа на подключение к централизованной системе холодного водоснабжения</t>
  </si>
  <si>
    <t>Сведения об условиях публичных договоров поставок регулируемых товаров, оказания регулируемых услуг, в том числе договоров о подключении к централизованной системе холодного водоснабжения</t>
  </si>
  <si>
    <t>Форма заявки о подключении к централизованной системе холодного водоснабжения</t>
  </si>
  <si>
    <t>Перечень документов, представляемых одновременно с заявкой о подключении к централизованной системе холодного водоснабжения</t>
  </si>
  <si>
    <t>Реквизиты нормативного правового акта, регламентирующего порядок действий заявителя и регулируемой организации при подаче, приеме, обработке заявки о подключении к централизованной системе холодного водоснабжения, принятии решения и уведомлении о принятом решении</t>
  </si>
  <si>
    <t>Телефоны и адреса службы, ответственной за прием и обработку заявок о подключении к централизованной системе холодного водоснабжения</t>
  </si>
  <si>
    <t>Дополнительно.
Регламент подключения к централизованной системе холодного водоснабжения, утверждаемый регулируемой организацией, включающий сроки, состав и последовательность действий при осуществлении подключения к централизованной системе холодного водоснабжения, сведения о размере платы за услуги по подключению к централизованной системе холодного водоснабжения, информацию о месте нахождения и графике работы, справочных телефонах, адресе официального сайта регулируемой организации в сети "Интернет" и блок-схему, отражающую графическое изображение последовательности действий, осуществляемых при подключении к централизованной системе холодного водоснабжения</t>
  </si>
  <si>
    <t>Приказ №792|17</t>
  </si>
  <si>
    <t>• На рабочем месте должен быть установлен MS Office 2007 SP3, 2010, 2013, 2016 с полной версией MS Excel
• Макросы во время работы должны быть включены (!)
• Для корректной работы отчёта требуется выбрать низкий уровень безопасности
(В меню MS Excel 2007/2010/2013/2016: Параметры Excel | Центр управления безопасностью | Параметры центра управления безопасностью | Параметры макросов | Включить все макросы | ОК)
• Если Вы работаете в табличном процессоре MS Excel 2007 и выше, то можете использовать для работы формат XLSB (Двоичная книга Excel). При работе в формате XLSB заметно быстрее происходит сохранение файла, а также уменьшается размер по сравнению с форматами XLS и XLSM
• Не рекомендуется снимать защиту с листов и каким-либо образом модифицировать защищаемые формулы и расчётные поля, в противном случае, отчёт будет отклонён системой
• При сохранении не следует выбирать формат XLSX (Книга Excel), так как в указанном формате макросы, необходимые для работы отчёта, безвозвратно удаляются</t>
  </si>
  <si>
    <t>modHTTP</t>
  </si>
  <si>
    <t>Нет доступных обновлений, версия отчёта актуальна</t>
  </si>
  <si>
    <t xml:space="preserve"> - с выбором значений по двойному клику,</t>
  </si>
  <si>
    <t>Обратиться за помощью в службу технической поддержки</t>
  </si>
  <si>
    <t>Обосновывающие материалы необходимо загружать с помощью "ЕИАС Мониторинг"</t>
  </si>
  <si>
    <t>Инструкция по загрузке сопроводительных материалов</t>
  </si>
  <si>
    <t>modInstruction</t>
  </si>
  <si>
    <t>Форма 2.2 Приложения 2 к приказу ФАС России от 19.06.2017 г. N 792/17</t>
  </si>
  <si>
    <t>Форма 2.3 Приложения 2 к приказу ФАС России от 19.06.2017 г. N 792/17</t>
  </si>
  <si>
    <t>Форма 2.4 Приложения 2 к приказу ФАС России от 19.06.2017 г. N 792/17</t>
  </si>
  <si>
    <t>Форма 2.5 Приложения 2 к приказу ФАС России от 19.06.2017 г. N 792/17</t>
  </si>
  <si>
    <t>Форма 2.6 Приложения 2 к приказу ФАС России от 19.06.2017 г. N 792/17</t>
  </si>
  <si>
    <t>Форма 2.11, Форма 2.12 Приложения 2 к приказу ФАС России от 19.06.2017 г. N 792/17</t>
  </si>
  <si>
    <t>При заполнении указываются ссылки на форму публичного договора поставки регулируемых товаров, оказания регулируемых услуг, договоры о подключении к централизованной системе холодного водоснабжения, размещенные на сайте регулируемой организации в информационно-телекоммуникационной сети "Интернет" согласно п.11 Правил заполнения форм предоставления информации, подлежащей раскрытию, организациями, осуществляющими горячее водоснабжение, холодное водоснабжение и водоотведение, и органами регулирования тарифов, утвержденных Приказом Федеральной антимонопольной службы от 19 июня 2017 г. N 792/17</t>
  </si>
  <si>
    <t>Если какой-либо из показателей на расчетных листах для Вашей организации отсутствует, введите в поле, обязательное для заполнение, «0» (для числовых показателей) и «-» (для текстовых, за исключением гиперссылок).</t>
  </si>
  <si>
    <t>Проверка доступных обновлений...</t>
  </si>
  <si>
    <t>Информация</t>
  </si>
  <si>
    <t>Нет доступных обновлений для отчёта с кодом JKH.OPEN.INFO.PRICE.HVS!</t>
  </si>
  <si>
    <t>Абинский муниципальный район</t>
  </si>
  <si>
    <t>03601000</t>
  </si>
  <si>
    <t>Абинское городское</t>
  </si>
  <si>
    <t>03601101</t>
  </si>
  <si>
    <t>26468677</t>
  </si>
  <si>
    <t>ОАО "ВОДОКАНАЛ"</t>
  </si>
  <si>
    <t>2323026257</t>
  </si>
  <si>
    <t>232301001</t>
  </si>
  <si>
    <t>Оказание услуг в сфере водоснабжения</t>
  </si>
  <si>
    <t>Транспортировка воды</t>
  </si>
  <si>
    <t>26816056</t>
  </si>
  <si>
    <t>Северо-Кавказская дирекция по тепловодоснабжению структурное подразделение Центральной дирекции по тепловодоснабжению - филиала ОАО "РЖД"</t>
  </si>
  <si>
    <t>7708503727</t>
  </si>
  <si>
    <t>616745019</t>
  </si>
  <si>
    <t>Ахтырское городское</t>
  </si>
  <si>
    <t>03601153</t>
  </si>
  <si>
    <t>26468683</t>
  </si>
  <si>
    <t>ЗАО "Абинсктрактороцентр"</t>
  </si>
  <si>
    <t>2323000604</t>
  </si>
  <si>
    <t>Варнавинское</t>
  </si>
  <si>
    <t>03601401</t>
  </si>
  <si>
    <t>26760633</t>
  </si>
  <si>
    <t>МУП "Варнавинское"</t>
  </si>
  <si>
    <t>2323027035</t>
  </si>
  <si>
    <t>Мингрельское</t>
  </si>
  <si>
    <t>03601403</t>
  </si>
  <si>
    <t>26468687</t>
  </si>
  <si>
    <t>МУП"ЖКХ"Мингрельское"</t>
  </si>
  <si>
    <t>2323024500</t>
  </si>
  <si>
    <t>Ольгинское</t>
  </si>
  <si>
    <t>03601402</t>
  </si>
  <si>
    <t>26468697</t>
  </si>
  <si>
    <t>МУП "Ольгинское ЖКХ"</t>
  </si>
  <si>
    <t>2323024764</t>
  </si>
  <si>
    <t>Светлогорское</t>
  </si>
  <si>
    <t>03601405</t>
  </si>
  <si>
    <t>Федоровское</t>
  </si>
  <si>
    <t>03601406</t>
  </si>
  <si>
    <t>28951496</t>
  </si>
  <si>
    <t>МУП  "Федоровский водоканал"</t>
  </si>
  <si>
    <t>2323032500</t>
  </si>
  <si>
    <t>26553603</t>
  </si>
  <si>
    <t>МУП Федоровского сельского поселения "ЖКХ"Екатериновское"</t>
  </si>
  <si>
    <t>2323022679</t>
  </si>
  <si>
    <t>Холмское</t>
  </si>
  <si>
    <t>03601408</t>
  </si>
  <si>
    <t>26468685</t>
  </si>
  <si>
    <t>МУП "ЖКХ "Холмское"</t>
  </si>
  <si>
    <t>2323000330</t>
  </si>
  <si>
    <t>Апшеронский муниципальный район</t>
  </si>
  <si>
    <t>03605000</t>
  </si>
  <si>
    <t>Апшеронское городское</t>
  </si>
  <si>
    <t>03605101</t>
  </si>
  <si>
    <t>26468699</t>
  </si>
  <si>
    <t>ОАО "Водоканал Апшеронского района"</t>
  </si>
  <si>
    <t>2325019287</t>
  </si>
  <si>
    <t>232501001</t>
  </si>
  <si>
    <t>Кабардинское</t>
  </si>
  <si>
    <t>03605407</t>
  </si>
  <si>
    <t>Куринское</t>
  </si>
  <si>
    <t>03605413</t>
  </si>
  <si>
    <t>Нефтегорское городское</t>
  </si>
  <si>
    <t>03605157</t>
  </si>
  <si>
    <t>Новополянское</t>
  </si>
  <si>
    <t>03605419</t>
  </si>
  <si>
    <t>Тверское</t>
  </si>
  <si>
    <t>03605431</t>
  </si>
  <si>
    <t>Хадыженское городское</t>
  </si>
  <si>
    <t>03605109</t>
  </si>
  <si>
    <t>Черниговское</t>
  </si>
  <si>
    <t>03605434</t>
  </si>
  <si>
    <t>Белоглинский муниципальный район</t>
  </si>
  <si>
    <t>03607000</t>
  </si>
  <si>
    <t>Белоглинское</t>
  </si>
  <si>
    <t>03607402</t>
  </si>
  <si>
    <t>26468703</t>
  </si>
  <si>
    <t>МУП "Белоглинский водоканал"</t>
  </si>
  <si>
    <t>2326007647</t>
  </si>
  <si>
    <t>232601001</t>
  </si>
  <si>
    <t>Новопавловское</t>
  </si>
  <si>
    <t>03607404</t>
  </si>
  <si>
    <t>26477065</t>
  </si>
  <si>
    <t>МУП "Поселенческий водопровод"</t>
  </si>
  <si>
    <t>2360002180</t>
  </si>
  <si>
    <t>236001001</t>
  </si>
  <si>
    <t>Успенское</t>
  </si>
  <si>
    <t>03607407</t>
  </si>
  <si>
    <t>26472870</t>
  </si>
  <si>
    <t>МУП "Успенское хозяйственное объединение"</t>
  </si>
  <si>
    <t>2326008400</t>
  </si>
  <si>
    <t>Центральное</t>
  </si>
  <si>
    <t>03607410</t>
  </si>
  <si>
    <t>26468705</t>
  </si>
  <si>
    <t>МУП "Центральное хозяйственное объединение"</t>
  </si>
  <si>
    <t>2326008175</t>
  </si>
  <si>
    <t>Белореченский муниципальный район</t>
  </si>
  <si>
    <t>03608000</t>
  </si>
  <si>
    <t>Белореченское городское</t>
  </si>
  <si>
    <t>03608101</t>
  </si>
  <si>
    <t>26468711</t>
  </si>
  <si>
    <t>МУП "Горводоканал"</t>
  </si>
  <si>
    <t>2303024332</t>
  </si>
  <si>
    <t>230301001</t>
  </si>
  <si>
    <t>30803500</t>
  </si>
  <si>
    <t>ООО "Водопровод"</t>
  </si>
  <si>
    <t>2303026121</t>
  </si>
  <si>
    <t>30803529</t>
  </si>
  <si>
    <t>ООО "Трансвод"</t>
  </si>
  <si>
    <t>2303026139</t>
  </si>
  <si>
    <t>Бжедуховское</t>
  </si>
  <si>
    <t>03608402</t>
  </si>
  <si>
    <t>26468713</t>
  </si>
  <si>
    <t>ООО "Водоснабжение и канализация"</t>
  </si>
  <si>
    <t>2303025583</t>
  </si>
  <si>
    <t>Дружненское</t>
  </si>
  <si>
    <t>03608405</t>
  </si>
  <si>
    <t>28435972</t>
  </si>
  <si>
    <t>ООО "Агроснаб-1"</t>
  </si>
  <si>
    <t>2303028200</t>
  </si>
  <si>
    <t>Первомайское</t>
  </si>
  <si>
    <t>03608407</t>
  </si>
  <si>
    <t>Пшехское</t>
  </si>
  <si>
    <t>03608410</t>
  </si>
  <si>
    <t>Родниковское</t>
  </si>
  <si>
    <t>03608412</t>
  </si>
  <si>
    <t>Рязанское</t>
  </si>
  <si>
    <t>03608413</t>
  </si>
  <si>
    <t>31193574</t>
  </si>
  <si>
    <t>МУП РСП БР "Рязанское"</t>
  </si>
  <si>
    <t>2368010842</t>
  </si>
  <si>
    <t>236801001</t>
  </si>
  <si>
    <t>28427074</t>
  </si>
  <si>
    <t>ООО "ВиК Рязанское"</t>
  </si>
  <si>
    <t>2368004687</t>
  </si>
  <si>
    <t>03608416</t>
  </si>
  <si>
    <t>26530394</t>
  </si>
  <si>
    <t>ООО "Жилводсервис"</t>
  </si>
  <si>
    <t>2303025706</t>
  </si>
  <si>
    <t>Южненское</t>
  </si>
  <si>
    <t>03608420</t>
  </si>
  <si>
    <t>Брюховецкий муниципальный район</t>
  </si>
  <si>
    <t>03610000</t>
  </si>
  <si>
    <t>Батуринское</t>
  </si>
  <si>
    <t>03610402</t>
  </si>
  <si>
    <t>28829155</t>
  </si>
  <si>
    <t>МБУ "Батуринский исток"</t>
  </si>
  <si>
    <t>2327013266</t>
  </si>
  <si>
    <t>232701001</t>
  </si>
  <si>
    <t>30884848</t>
  </si>
  <si>
    <t>МУП "Батуринский исток"</t>
  </si>
  <si>
    <t>2327014407</t>
  </si>
  <si>
    <t>26473418</t>
  </si>
  <si>
    <t>ООО "Батуринское"</t>
  </si>
  <si>
    <t>2327011283</t>
  </si>
  <si>
    <t>Большебейсугское</t>
  </si>
  <si>
    <t>03610404</t>
  </si>
  <si>
    <t>26823668</t>
  </si>
  <si>
    <t>МБУ "Коммунальник"</t>
  </si>
  <si>
    <t>2327012262</t>
  </si>
  <si>
    <t>30873875</t>
  </si>
  <si>
    <t>МУП "Коммунальник"</t>
  </si>
  <si>
    <t>2327014005</t>
  </si>
  <si>
    <t>Брюховецкое</t>
  </si>
  <si>
    <t>03610407</t>
  </si>
  <si>
    <t>26355104</t>
  </si>
  <si>
    <t>Брюховецкий филиал ЗАО «СК «Ленинградский»</t>
  </si>
  <si>
    <t>2341015890</t>
  </si>
  <si>
    <t>232743001</t>
  </si>
  <si>
    <t>26473424</t>
  </si>
  <si>
    <t>ООО "Агросистемы"</t>
  </si>
  <si>
    <t>2310125194</t>
  </si>
  <si>
    <t>231001001</t>
  </si>
  <si>
    <t>26468737</t>
  </si>
  <si>
    <t>ООО "Брюховецкое водопроводное хозяйство"</t>
  </si>
  <si>
    <t>2327009679</t>
  </si>
  <si>
    <t>Новоджерелиевское</t>
  </si>
  <si>
    <t>03610410</t>
  </si>
  <si>
    <t>26468747</t>
  </si>
  <si>
    <t>ЗАО "Победа"</t>
  </si>
  <si>
    <t>2327000901</t>
  </si>
  <si>
    <t>26769945</t>
  </si>
  <si>
    <t>МБУ "Исток"</t>
  </si>
  <si>
    <t>2327012248</t>
  </si>
  <si>
    <t>26530469</t>
  </si>
  <si>
    <t>МУ "Услуга"</t>
  </si>
  <si>
    <t>2327011029</t>
  </si>
  <si>
    <t>30851087</t>
  </si>
  <si>
    <t>МУП "Исток"</t>
  </si>
  <si>
    <t>2327013996</t>
  </si>
  <si>
    <t>Новосельское</t>
  </si>
  <si>
    <t>03610413</t>
  </si>
  <si>
    <t>26530820</t>
  </si>
  <si>
    <t>МБУ "Сервис - Новое Село"</t>
  </si>
  <si>
    <t>2327011533</t>
  </si>
  <si>
    <t>26468749</t>
  </si>
  <si>
    <t>СПК "Новый путь"</t>
  </si>
  <si>
    <t>2327006445</t>
  </si>
  <si>
    <t>27747002</t>
  </si>
  <si>
    <t>СПК (колхоз) "Новый путь"</t>
  </si>
  <si>
    <t>Переясловское</t>
  </si>
  <si>
    <t>03610416</t>
  </si>
  <si>
    <t>Свободненское</t>
  </si>
  <si>
    <t>03610419</t>
  </si>
  <si>
    <t>Чепигинское</t>
  </si>
  <si>
    <t>03610422</t>
  </si>
  <si>
    <t>26468777</t>
  </si>
  <si>
    <t>ЗАО "Лебяжье - Чепигинское"</t>
  </si>
  <si>
    <t>2327003331</t>
  </si>
  <si>
    <t>28142549</t>
  </si>
  <si>
    <t>МБУ "Криница"</t>
  </si>
  <si>
    <t>2327012939</t>
  </si>
  <si>
    <t>30855275</t>
  </si>
  <si>
    <t>МУП "Чепигинское"</t>
  </si>
  <si>
    <t>2327014340</t>
  </si>
  <si>
    <t>Выселковский муниципальный район</t>
  </si>
  <si>
    <t>03612000</t>
  </si>
  <si>
    <t>Бейсугское</t>
  </si>
  <si>
    <t>03612402</t>
  </si>
  <si>
    <t>26468785</t>
  </si>
  <si>
    <t>АО фирма "Агрокомплекс"</t>
  </si>
  <si>
    <t>2328000083</t>
  </si>
  <si>
    <t>232801001</t>
  </si>
  <si>
    <t>Бейсужекское</t>
  </si>
  <si>
    <t>03612404</t>
  </si>
  <si>
    <t>26468795</t>
  </si>
  <si>
    <t>Бейсужекское ММУП ЖКХ</t>
  </si>
  <si>
    <t>2328016005</t>
  </si>
  <si>
    <t>Березанское</t>
  </si>
  <si>
    <t>03612407</t>
  </si>
  <si>
    <t>28951503</t>
  </si>
  <si>
    <t>МУП " ЖКХ Березанское"</t>
  </si>
  <si>
    <t>2362000559</t>
  </si>
  <si>
    <t>236201001</t>
  </si>
  <si>
    <t>Бузиновское</t>
  </si>
  <si>
    <t>03612410</t>
  </si>
  <si>
    <t>26468801</t>
  </si>
  <si>
    <t>Бузиновское  МУМП ЖКХ</t>
  </si>
  <si>
    <t>2328015900</t>
  </si>
  <si>
    <t>Выселковское</t>
  </si>
  <si>
    <t>03612413</t>
  </si>
  <si>
    <t>27183657</t>
  </si>
  <si>
    <t>МУП "Выселковские коммунальные системы"</t>
  </si>
  <si>
    <t>2328000573</t>
  </si>
  <si>
    <t>Газырское</t>
  </si>
  <si>
    <t>03612416</t>
  </si>
  <si>
    <t>26468805</t>
  </si>
  <si>
    <t>МУМП ЖКХ "Газырское"</t>
  </si>
  <si>
    <t>2328014600</t>
  </si>
  <si>
    <t>Ирклиевское</t>
  </si>
  <si>
    <t>03612419</t>
  </si>
  <si>
    <t>26468807</t>
  </si>
  <si>
    <t>Ирклиевское МУМП ЖКХ</t>
  </si>
  <si>
    <t>2328017369</t>
  </si>
  <si>
    <t>Крупское</t>
  </si>
  <si>
    <t>03612420</t>
  </si>
  <si>
    <t>26468809</t>
  </si>
  <si>
    <t>Крупское МП "ЖКХ"</t>
  </si>
  <si>
    <t>2328016100</t>
  </si>
  <si>
    <t>Новобейсугское</t>
  </si>
  <si>
    <t>03612422</t>
  </si>
  <si>
    <t>26468813</t>
  </si>
  <si>
    <t>«Новобейсугское» МУМП ЖКХ</t>
  </si>
  <si>
    <t>2328015805</t>
  </si>
  <si>
    <t>Новомалороссийское</t>
  </si>
  <si>
    <t>03612425</t>
  </si>
  <si>
    <t>26468820</t>
  </si>
  <si>
    <t>Новомалороссийское МУМП ЖКХ</t>
  </si>
  <si>
    <t>2328014400</t>
  </si>
  <si>
    <t>Город Армавир</t>
  </si>
  <si>
    <t>03705000</t>
  </si>
  <si>
    <t>26537654</t>
  </si>
  <si>
    <t>ГУП КК СВВУК "Курганинский групповой водопровод"</t>
  </si>
  <si>
    <t>2339015370</t>
  </si>
  <si>
    <t>230201001</t>
  </si>
  <si>
    <t>30903763</t>
  </si>
  <si>
    <t>ФГБУ "ЦЖКУ" МИНОБОРОНЫ РОССИИ</t>
  </si>
  <si>
    <t>7729314745</t>
  </si>
  <si>
    <t>770101001</t>
  </si>
  <si>
    <t>30823850</t>
  </si>
  <si>
    <t>ФГУП "ФТ-Центр"</t>
  </si>
  <si>
    <t>7709007859</t>
  </si>
  <si>
    <t>770501001</t>
  </si>
  <si>
    <t>28829365</t>
  </si>
  <si>
    <t>231043001</t>
  </si>
  <si>
    <t>Город Горячий Ключ</t>
  </si>
  <si>
    <t>03709000</t>
  </si>
  <si>
    <t>26468208</t>
  </si>
  <si>
    <t>МУП "ВКХ"</t>
  </si>
  <si>
    <t>2305021390</t>
  </si>
  <si>
    <t>230501001</t>
  </si>
  <si>
    <t>28446276</t>
  </si>
  <si>
    <t>МУП г. Горячий Ключ "Водоканал"</t>
  </si>
  <si>
    <t>2305028371</t>
  </si>
  <si>
    <t>Город Краснодар</t>
  </si>
  <si>
    <t>03701000</t>
  </si>
  <si>
    <t>26355031</t>
  </si>
  <si>
    <t>АО "КНПЗ-КЭН"</t>
  </si>
  <si>
    <t>2309021440</t>
  </si>
  <si>
    <t>230901001</t>
  </si>
  <si>
    <t>28269902</t>
  </si>
  <si>
    <t>АО "Краснодарстрой"</t>
  </si>
  <si>
    <t>2309033679</t>
  </si>
  <si>
    <t>26355062</t>
  </si>
  <si>
    <t>АО "Международный аэропорт "Краснодар"</t>
  </si>
  <si>
    <t>2312126429</t>
  </si>
  <si>
    <t>231201001</t>
  </si>
  <si>
    <t>31020948</t>
  </si>
  <si>
    <t>АО "Объединение"</t>
  </si>
  <si>
    <t>2309145245</t>
  </si>
  <si>
    <t>28827616</t>
  </si>
  <si>
    <t>АО «АТЭК»</t>
  </si>
  <si>
    <t>2312054894</t>
  </si>
  <si>
    <t>230750010</t>
  </si>
  <si>
    <t>26468558</t>
  </si>
  <si>
    <t>ГБУЗ "СПБ № 7"</t>
  </si>
  <si>
    <t>2311038748</t>
  </si>
  <si>
    <t>231101001</t>
  </si>
  <si>
    <t>28495031</t>
  </si>
  <si>
    <t>ГУП КК "Кубаньводкомплекс"</t>
  </si>
  <si>
    <t>2310010637</t>
  </si>
  <si>
    <t>27643215</t>
  </si>
  <si>
    <t>Дирекция по тепловодоснабжению-структурное подразделение Северо-Кавказской железной дороги филиала ОАО "РЖД"</t>
  </si>
  <si>
    <t>616745001</t>
  </si>
  <si>
    <t>26319800</t>
  </si>
  <si>
    <t>ЗАО "Завод " Ректинал"</t>
  </si>
  <si>
    <t>2309085042</t>
  </si>
  <si>
    <t>26468645</t>
  </si>
  <si>
    <t>ЗАО "Седин-Энерго"</t>
  </si>
  <si>
    <t>2309067519</t>
  </si>
  <si>
    <t>30859246</t>
  </si>
  <si>
    <t>ИП Быстрова Е.В.</t>
  </si>
  <si>
    <t>010500364387</t>
  </si>
  <si>
    <t>отсутствует</t>
  </si>
  <si>
    <t>28084316</t>
  </si>
  <si>
    <t>ИП Карапетян Л.К.</t>
  </si>
  <si>
    <t>231122656389</t>
  </si>
  <si>
    <t>28979484</t>
  </si>
  <si>
    <t>ИП Суманц С.Э.</t>
  </si>
  <si>
    <t>231001843031</t>
  </si>
  <si>
    <t>28493941</t>
  </si>
  <si>
    <t>ИП Толстых А.С.</t>
  </si>
  <si>
    <t>230906355938</t>
  </si>
  <si>
    <t>26604718</t>
  </si>
  <si>
    <t>КРУМН ОАО "Черномортранснефть"</t>
  </si>
  <si>
    <t>2315072242</t>
  </si>
  <si>
    <t>231203001</t>
  </si>
  <si>
    <t>26756204</t>
  </si>
  <si>
    <t>МУП "Тепловод"</t>
  </si>
  <si>
    <t>2312081538</t>
  </si>
  <si>
    <t>26468215</t>
  </si>
  <si>
    <t>МУП ВКХ "Водоканал"</t>
  </si>
  <si>
    <t>2311014031</t>
  </si>
  <si>
    <t>26468605</t>
  </si>
  <si>
    <t>МУП ЖКХ "Корсунское"</t>
  </si>
  <si>
    <t>2312091310</t>
  </si>
  <si>
    <t>26355051</t>
  </si>
  <si>
    <t>МУП совхоз "Прогресс"</t>
  </si>
  <si>
    <t>2311030611</t>
  </si>
  <si>
    <t>26355047</t>
  </si>
  <si>
    <t>ОАО "Завод Мехпромстрой"</t>
  </si>
  <si>
    <t>2311013214</t>
  </si>
  <si>
    <t>26532020</t>
  </si>
  <si>
    <t>ОАО "Краснодарское" по искусственному осеменению сельскохозяйственных животных</t>
  </si>
  <si>
    <t>2311096482</t>
  </si>
  <si>
    <t>26551233</t>
  </si>
  <si>
    <t>ОАО "Кубанское речное пароходство"</t>
  </si>
  <si>
    <t>2308010647</t>
  </si>
  <si>
    <t>230801001</t>
  </si>
  <si>
    <t>28451573</t>
  </si>
  <si>
    <t>ОАО "МЖК "Краснодарский"</t>
  </si>
  <si>
    <t>2310043294</t>
  </si>
  <si>
    <t>28447273</t>
  </si>
  <si>
    <t>31080021</t>
  </si>
  <si>
    <t>ООО "ВСВ -Водоканал"</t>
  </si>
  <si>
    <t>2311158509</t>
  </si>
  <si>
    <t>30796117</t>
  </si>
  <si>
    <t>ООО "Водоканал"</t>
  </si>
  <si>
    <t>2310120238</t>
  </si>
  <si>
    <t>30371634</t>
  </si>
  <si>
    <t>ООО "Заря"</t>
  </si>
  <si>
    <t>2310167860</t>
  </si>
  <si>
    <t>27632994</t>
  </si>
  <si>
    <t>ООО "Зори Кубани"</t>
  </si>
  <si>
    <t>2312001765</t>
  </si>
  <si>
    <t>235101001</t>
  </si>
  <si>
    <t>26319818</t>
  </si>
  <si>
    <t>ООО "ККЗБ"</t>
  </si>
  <si>
    <t>2311178167</t>
  </si>
  <si>
    <t>28467298</t>
  </si>
  <si>
    <t>ООО "Калининский водоканал"</t>
  </si>
  <si>
    <t>2311162294</t>
  </si>
  <si>
    <t>26468525</t>
  </si>
  <si>
    <t>ООО "Коммунальная энерго-сервисная компания"</t>
  </si>
  <si>
    <t>2308101615</t>
  </si>
  <si>
    <t>26319792</t>
  </si>
  <si>
    <t>ООО "Краснодар Водоканал"</t>
  </si>
  <si>
    <t>2308111927</t>
  </si>
  <si>
    <t>26756273</t>
  </si>
  <si>
    <t>ООО "Кубанская генерирующая компания"</t>
  </si>
  <si>
    <t>2312128916</t>
  </si>
  <si>
    <t>28510911</t>
  </si>
  <si>
    <t>ООО "Кубанская тепловая генерация"</t>
  </si>
  <si>
    <t>2312209749</t>
  </si>
  <si>
    <t>26487627</t>
  </si>
  <si>
    <t>ООО "ЛУКОЙЛ-Кубаньэнерго"</t>
  </si>
  <si>
    <t>2312159262</t>
  </si>
  <si>
    <t>28967420</t>
  </si>
  <si>
    <t>ООО "Лидер"</t>
  </si>
  <si>
    <t>2309093131</t>
  </si>
  <si>
    <t>26468585</t>
  </si>
  <si>
    <t>ООО "Пашковское - Сервис"</t>
  </si>
  <si>
    <t>2312027393</t>
  </si>
  <si>
    <t>26355044</t>
  </si>
  <si>
    <t>ООО "Славяне"</t>
  </si>
  <si>
    <t>2310097839</t>
  </si>
  <si>
    <t>31197109</t>
  </si>
  <si>
    <t>ООО "Специализированный Застройщик "Стройэлектросевкавмонтаж"</t>
  </si>
  <si>
    <t>2310056286</t>
  </si>
  <si>
    <t>27544516</t>
  </si>
  <si>
    <t>ООО "Специализированный застройщик "Стройэлектросевкавмонтаж"</t>
  </si>
  <si>
    <t>26355026</t>
  </si>
  <si>
    <t>ООО "Универсал-Плюс-Сервис"</t>
  </si>
  <si>
    <t>2308068559</t>
  </si>
  <si>
    <t>27632849</t>
  </si>
  <si>
    <t>ООО "Управляющая компания "Жилтеплосервис"</t>
  </si>
  <si>
    <t>2311112039</t>
  </si>
  <si>
    <t>26355063</t>
  </si>
  <si>
    <t>ООО "ЭкоСервис"</t>
  </si>
  <si>
    <t>2312143375</t>
  </si>
  <si>
    <t>31020957</t>
  </si>
  <si>
    <t>ООО "ЮгТеплоЭнерго"</t>
  </si>
  <si>
    <t>2312214724</t>
  </si>
  <si>
    <t>28870457</t>
  </si>
  <si>
    <t>ООО «КУБ-С»</t>
  </si>
  <si>
    <t>2312201972</t>
  </si>
  <si>
    <t>26551273</t>
  </si>
  <si>
    <t>ООО «Крамис-К»</t>
  </si>
  <si>
    <t>2312230691</t>
  </si>
  <si>
    <t>26551258</t>
  </si>
  <si>
    <t>ООО «Кубань-Папир»</t>
  </si>
  <si>
    <t>2310088954</t>
  </si>
  <si>
    <t>26551242</t>
  </si>
  <si>
    <t>ООО «УК Ритейл-парк»</t>
  </si>
  <si>
    <t>2312132503</t>
  </si>
  <si>
    <t>26355042</t>
  </si>
  <si>
    <t>ООО «Центр содействия бизнесу «ПИК»</t>
  </si>
  <si>
    <t>2310078603</t>
  </si>
  <si>
    <t>26355055</t>
  </si>
  <si>
    <t>ПАО "Агрокомбинат "Тепличный"</t>
  </si>
  <si>
    <t>2312036895</t>
  </si>
  <si>
    <t>26355035</t>
  </si>
  <si>
    <t>ПАО "Краснодарзернопродукт"</t>
  </si>
  <si>
    <t>2310002604</t>
  </si>
  <si>
    <t>26355056</t>
  </si>
  <si>
    <t>ПКФ "Теплотехник"</t>
  </si>
  <si>
    <t>2312058553</t>
  </si>
  <si>
    <t>26551263</t>
  </si>
  <si>
    <t>Племзавод Учебно-опытное хозяйство "Краснодарское" КГАУ</t>
  </si>
  <si>
    <t>2311014546</t>
  </si>
  <si>
    <t>231102003</t>
  </si>
  <si>
    <t>26604465</t>
  </si>
  <si>
    <t>Тихорецкое РУМН филиал ОАО "Черномортранснефть"</t>
  </si>
  <si>
    <t>232102001</t>
  </si>
  <si>
    <t>26507578</t>
  </si>
  <si>
    <t>ФГБНУ "НЦЗ им. П.П. Лукьяненко"</t>
  </si>
  <si>
    <t>2311014916</t>
  </si>
  <si>
    <t>26550612</t>
  </si>
  <si>
    <t>ФГБНУ ВНИИТТИ</t>
  </si>
  <si>
    <t>2311050287</t>
  </si>
  <si>
    <t>28859259</t>
  </si>
  <si>
    <t>ФГБОУ ВО "КГИК"</t>
  </si>
  <si>
    <t>2311021085</t>
  </si>
  <si>
    <t>26319798</t>
  </si>
  <si>
    <t>ФГУ "Краснодарское водохранилище"</t>
  </si>
  <si>
    <t>2312012492</t>
  </si>
  <si>
    <t>26355052</t>
  </si>
  <si>
    <t>ФГУП "ЖКК"</t>
  </si>
  <si>
    <t>2311215718</t>
  </si>
  <si>
    <t>26318594</t>
  </si>
  <si>
    <t>Филиал "МЖК Краснодарский" ООО "МЭЗ Юг Руси"</t>
  </si>
  <si>
    <t>6167055777</t>
  </si>
  <si>
    <t>615250001</t>
  </si>
  <si>
    <t>26823285</t>
  </si>
  <si>
    <t>Филиал АО "Черномортранснефть" "КРУМН"</t>
  </si>
  <si>
    <t>230401001</t>
  </si>
  <si>
    <t>26361031</t>
  </si>
  <si>
    <t>Филиал РТРС Краснодарский краевой радиотелевизионный передающий центр</t>
  </si>
  <si>
    <t>7717127211</t>
  </si>
  <si>
    <t>231002001</t>
  </si>
  <si>
    <t>Город Новороссийск</t>
  </si>
  <si>
    <t>03720000</t>
  </si>
  <si>
    <t>26472903</t>
  </si>
  <si>
    <t>АО "Черномортранснефть" ПК "Шесхарис"</t>
  </si>
  <si>
    <t>230750001</t>
  </si>
  <si>
    <t>28878204</t>
  </si>
  <si>
    <t>231101002</t>
  </si>
  <si>
    <t>26355084</t>
  </si>
  <si>
    <t>ЗАО "Абрау-Дюрсо"</t>
  </si>
  <si>
    <t>2315092440</t>
  </si>
  <si>
    <t>231501001</t>
  </si>
  <si>
    <t>28460243</t>
  </si>
  <si>
    <t>ЗАО "Новоросцемремонт"</t>
  </si>
  <si>
    <t>2315004429</t>
  </si>
  <si>
    <t>28136324</t>
  </si>
  <si>
    <t>МУП "Водоканал города Новороссийска"</t>
  </si>
  <si>
    <t>2315178760</t>
  </si>
  <si>
    <t>27044077</t>
  </si>
  <si>
    <t>ООО "АРГО"</t>
  </si>
  <si>
    <t>2334016677</t>
  </si>
  <si>
    <t>233401001</t>
  </si>
  <si>
    <t>26768919</t>
  </si>
  <si>
    <t>ООО "Абрау-Дюрсо коммунальные системы"</t>
  </si>
  <si>
    <t>2315162094</t>
  </si>
  <si>
    <t>30843148</t>
  </si>
  <si>
    <t>ООО "Водолей"</t>
  </si>
  <si>
    <t>2311160410</t>
  </si>
  <si>
    <t>28455265</t>
  </si>
  <si>
    <t>ООО "Мортранссервис - НХБ"</t>
  </si>
  <si>
    <t>2315025933</t>
  </si>
  <si>
    <t>26530248</t>
  </si>
  <si>
    <t>ПАО "Новороссийский морской торговый порт"</t>
  </si>
  <si>
    <t>2315004404</t>
  </si>
  <si>
    <t>997650001</t>
  </si>
  <si>
    <t>26569445</t>
  </si>
  <si>
    <t>РЭУ "Троицкий групповой водопровод" ООО "Югводоканал"</t>
  </si>
  <si>
    <t>2320139238</t>
  </si>
  <si>
    <t>233703001</t>
  </si>
  <si>
    <t>27755998</t>
  </si>
  <si>
    <t>Филиал "Краснодарский" ОАО "Славянка"</t>
  </si>
  <si>
    <t>7702707386</t>
  </si>
  <si>
    <t>231243001</t>
  </si>
  <si>
    <t>Город-курорт Анапа</t>
  </si>
  <si>
    <t>03703000</t>
  </si>
  <si>
    <t>26760812</t>
  </si>
  <si>
    <t>ЗАО "Дионис М"</t>
  </si>
  <si>
    <t>2301046852</t>
  </si>
  <si>
    <t>230101001</t>
  </si>
  <si>
    <t>26468197</t>
  </si>
  <si>
    <t>ОАО «Анапа Водоканал»</t>
  </si>
  <si>
    <t>2301078639</t>
  </si>
  <si>
    <t>31078106</t>
  </si>
  <si>
    <t>ООО "СтройСервис"</t>
  </si>
  <si>
    <t>2301077434</t>
  </si>
  <si>
    <t>26319820</t>
  </si>
  <si>
    <t>ФГУ "314 района" Минобороны России</t>
  </si>
  <si>
    <t>2301027306</t>
  </si>
  <si>
    <t>Город-курорт Геленджик</t>
  </si>
  <si>
    <t>03708000</t>
  </si>
  <si>
    <t>26472875</t>
  </si>
  <si>
    <t>ЗАО "Пансионат "Джанхот"</t>
  </si>
  <si>
    <t>2304006760</t>
  </si>
  <si>
    <t>26468206</t>
  </si>
  <si>
    <t>МУП муниципального образования город-курорт Геленджик "Водопроводно-канализационное хозяйство"</t>
  </si>
  <si>
    <t>2304012611</t>
  </si>
  <si>
    <t>30944679</t>
  </si>
  <si>
    <t>ФГБУ ТС "Голубая бухта" Минздрава России</t>
  </si>
  <si>
    <t>2304014256</t>
  </si>
  <si>
    <t>26640656</t>
  </si>
  <si>
    <t>ЮО ИО РАН</t>
  </si>
  <si>
    <t>7727083115</t>
  </si>
  <si>
    <t>230402001</t>
  </si>
  <si>
    <t>Город-курорт Сочи</t>
  </si>
  <si>
    <t>03726000</t>
  </si>
  <si>
    <t>30477549</t>
  </si>
  <si>
    <t>АО "Адлеркурорт"</t>
  </si>
  <si>
    <t>2317010611</t>
  </si>
  <si>
    <t>231701001</t>
  </si>
  <si>
    <t>26375481</t>
  </si>
  <si>
    <t>АО "Ульяновсккурорт"</t>
  </si>
  <si>
    <t>7325007322</t>
  </si>
  <si>
    <t>732101001</t>
  </si>
  <si>
    <t>27590945</t>
  </si>
  <si>
    <t>Вагонный участок Адлер - структурное подразделение Северо-Кавказского филиала АО "Федеральная пассажирская компания"</t>
  </si>
  <si>
    <t>7708709686</t>
  </si>
  <si>
    <t>231745001</t>
  </si>
  <si>
    <t>30849293</t>
  </si>
  <si>
    <t>МУП г.Сочи "Водоканал"</t>
  </si>
  <si>
    <t>2320242443</t>
  </si>
  <si>
    <t>232001001</t>
  </si>
  <si>
    <t>28078401</t>
  </si>
  <si>
    <t>ОАО "Федеральная пассажирская компания" Северо-Кавказский филиал Структурное подразделение пассажирское вагонное депо Адлер</t>
  </si>
  <si>
    <t>26472965</t>
  </si>
  <si>
    <t>ООО "Вода и канализация"</t>
  </si>
  <si>
    <t>2318032696</t>
  </si>
  <si>
    <t>231801001</t>
  </si>
  <si>
    <t>26529716</t>
  </si>
  <si>
    <t>ООО "Газпром добыча Астрахань" оздоровительный центр "Санаторий "Юг"</t>
  </si>
  <si>
    <t>3006006420</t>
  </si>
  <si>
    <t>231802001</t>
  </si>
  <si>
    <t>26652839</t>
  </si>
  <si>
    <t>ООО "Детский лечебно-оздоровительный комплекс "Детство"</t>
  </si>
  <si>
    <t>2318022144</t>
  </si>
  <si>
    <t>26529733</t>
  </si>
  <si>
    <t>ООО "Свод Интернешнл"</t>
  </si>
  <si>
    <t>7730163480</t>
  </si>
  <si>
    <t>773001001</t>
  </si>
  <si>
    <t>28141893</t>
  </si>
  <si>
    <t>ООО "Сочиводоканал"</t>
  </si>
  <si>
    <t>2320210667</t>
  </si>
  <si>
    <t>28876877</t>
  </si>
  <si>
    <t>ОСП ООО "Роза Хутор"</t>
  </si>
  <si>
    <t>2320163897</t>
  </si>
  <si>
    <t>26562645</t>
  </si>
  <si>
    <t>Пансионат "Буревестник" - структурное подразделение МГУ им. М.В.Ломоносова</t>
  </si>
  <si>
    <t>7729082090</t>
  </si>
  <si>
    <t>26322297</t>
  </si>
  <si>
    <t>Северо-Кавказский филиал ООО "Газпром энерго"</t>
  </si>
  <si>
    <t>7736186950</t>
  </si>
  <si>
    <t>263602001</t>
  </si>
  <si>
    <t>31223626</t>
  </si>
  <si>
    <t>ФГБУ детский противотуберкулезный санаторий "Пионер"</t>
  </si>
  <si>
    <t>2318021310</t>
  </si>
  <si>
    <t>26355087</t>
  </si>
  <si>
    <t>ФГУ Военный санаторий "Чемитоквадже" Военно-воздушных сил</t>
  </si>
  <si>
    <t>2318020073</t>
  </si>
  <si>
    <t>26468669</t>
  </si>
  <si>
    <t>ФГУ ФМС России ЦМПР « Магри»</t>
  </si>
  <si>
    <t>2318015637</t>
  </si>
  <si>
    <t>26472961</t>
  </si>
  <si>
    <t>ФГУП "Племенной форелеводческий завод "Адлер"</t>
  </si>
  <si>
    <t>2317010717</t>
  </si>
  <si>
    <t>28078270</t>
  </si>
  <si>
    <t>Федеральное государственное бюджетное учреждение дерматологический санаторий им Н.А.Семашко</t>
  </si>
  <si>
    <t>2318020997</t>
  </si>
  <si>
    <t>28460323</t>
  </si>
  <si>
    <t>Филиал "Сочинский" ОАО "Славянка"</t>
  </si>
  <si>
    <t>232004300</t>
  </si>
  <si>
    <t>Гулькевичский муниципальный район</t>
  </si>
  <si>
    <t>03613000</t>
  </si>
  <si>
    <t>Венцы-Заря</t>
  </si>
  <si>
    <t>03613404</t>
  </si>
  <si>
    <t>26473008</t>
  </si>
  <si>
    <t>МП "Водоканал"</t>
  </si>
  <si>
    <t>2329018887</t>
  </si>
  <si>
    <t>232901001</t>
  </si>
  <si>
    <t>Гирейское городское</t>
  </si>
  <si>
    <t>03613154</t>
  </si>
  <si>
    <t>26355109</t>
  </si>
  <si>
    <t>ОАО "Гиркубс"</t>
  </si>
  <si>
    <t>2329005119</t>
  </si>
  <si>
    <t>26992539</t>
  </si>
  <si>
    <t>30939758</t>
  </si>
  <si>
    <t>ООО "Гирей-Сахар"</t>
  </si>
  <si>
    <t>2364009860</t>
  </si>
  <si>
    <t>236401001</t>
  </si>
  <si>
    <t>Гулькевичское городское</t>
  </si>
  <si>
    <t>03613101</t>
  </si>
  <si>
    <t>Комсомольское</t>
  </si>
  <si>
    <t>03613413</t>
  </si>
  <si>
    <t>Красносельское городское</t>
  </si>
  <si>
    <t>03613162</t>
  </si>
  <si>
    <t>26473021</t>
  </si>
  <si>
    <t>Кавказский завод ЖБШ филиал ОАО "БЭТ"</t>
  </si>
  <si>
    <t>7708669867</t>
  </si>
  <si>
    <t>232902001</t>
  </si>
  <si>
    <t>Кубань</t>
  </si>
  <si>
    <t>03613416</t>
  </si>
  <si>
    <t>28486089</t>
  </si>
  <si>
    <t>ООО "Кура"</t>
  </si>
  <si>
    <t>2329015036</t>
  </si>
  <si>
    <t>Николенское</t>
  </si>
  <si>
    <t>03613425</t>
  </si>
  <si>
    <t>Новоукраинское</t>
  </si>
  <si>
    <t>03613429</t>
  </si>
  <si>
    <t>Отрадо-Кубанское</t>
  </si>
  <si>
    <t>03613434</t>
  </si>
  <si>
    <t>Отрадо-Ольгинское</t>
  </si>
  <si>
    <t>03613437</t>
  </si>
  <si>
    <t>Пушкинское</t>
  </si>
  <si>
    <t>03613440</t>
  </si>
  <si>
    <t>Скобелевское</t>
  </si>
  <si>
    <t>03613445</t>
  </si>
  <si>
    <t>Соколовское</t>
  </si>
  <si>
    <t>03613448</t>
  </si>
  <si>
    <t>Союз Четырех Хуторов</t>
  </si>
  <si>
    <t>03613450</t>
  </si>
  <si>
    <t>Тысячное</t>
  </si>
  <si>
    <t>03613455</t>
  </si>
  <si>
    <t>Динской муниципальный район</t>
  </si>
  <si>
    <t>03614000</t>
  </si>
  <si>
    <t>Васюринское</t>
  </si>
  <si>
    <t>03614402</t>
  </si>
  <si>
    <t>26468834</t>
  </si>
  <si>
    <t>МУП "Родник"</t>
  </si>
  <si>
    <t>2330016852</t>
  </si>
  <si>
    <t>233001001</t>
  </si>
  <si>
    <t>Динское</t>
  </si>
  <si>
    <t>03614404</t>
  </si>
  <si>
    <t>26468840</t>
  </si>
  <si>
    <t>ОАО "Динкомводхоз"</t>
  </si>
  <si>
    <t>2330035044</t>
  </si>
  <si>
    <t>27991628</t>
  </si>
  <si>
    <t>2373001280</t>
  </si>
  <si>
    <t>237301001</t>
  </si>
  <si>
    <t>Красносельское</t>
  </si>
  <si>
    <t>03614410</t>
  </si>
  <si>
    <t>26468848</t>
  </si>
  <si>
    <t>МООО "Пластуновское ЖКХ"</t>
  </si>
  <si>
    <t>2330035319</t>
  </si>
  <si>
    <t>Мичуринское</t>
  </si>
  <si>
    <t>03614412</t>
  </si>
  <si>
    <t>26795664</t>
  </si>
  <si>
    <t>МООО "Мичуринское ЖКХ"</t>
  </si>
  <si>
    <t>2330040118</t>
  </si>
  <si>
    <t>Нововеличковское</t>
  </si>
  <si>
    <t>03614414</t>
  </si>
  <si>
    <t>26468852</t>
  </si>
  <si>
    <t>МУП ЖКХ Нововеличковское</t>
  </si>
  <si>
    <t>2330034763</t>
  </si>
  <si>
    <t>Новотитаровское</t>
  </si>
  <si>
    <t>03614416</t>
  </si>
  <si>
    <t>26473304</t>
  </si>
  <si>
    <t>АО "Содружество 92"</t>
  </si>
  <si>
    <t>2330015915</t>
  </si>
  <si>
    <t>26562364</t>
  </si>
  <si>
    <t>ООО "Коммунальник"</t>
  </si>
  <si>
    <t>2373008060</t>
  </si>
  <si>
    <t>Первореченское</t>
  </si>
  <si>
    <t>03614419</t>
  </si>
  <si>
    <t>Пластуновское</t>
  </si>
  <si>
    <t>03614422</t>
  </si>
  <si>
    <t>Старомышастовское</t>
  </si>
  <si>
    <t>03614428</t>
  </si>
  <si>
    <t>26468858</t>
  </si>
  <si>
    <t>МУП "Родное подворье"</t>
  </si>
  <si>
    <t>2330032780</t>
  </si>
  <si>
    <t>Южно-Кубанское</t>
  </si>
  <si>
    <t>03614445</t>
  </si>
  <si>
    <t>26468864</t>
  </si>
  <si>
    <t>МУП "ЮГ"</t>
  </si>
  <si>
    <t>2330022454</t>
  </si>
  <si>
    <t>Ейский муниципальный район</t>
  </si>
  <si>
    <t>03616000</t>
  </si>
  <si>
    <t>Александровское</t>
  </si>
  <si>
    <t>03616402</t>
  </si>
  <si>
    <t>26355016</t>
  </si>
  <si>
    <t>МУП  "Ейские тепловые сети"</t>
  </si>
  <si>
    <t>2306009759</t>
  </si>
  <si>
    <t>230601001</t>
  </si>
  <si>
    <t>26564578</t>
  </si>
  <si>
    <t>МУП "Коммунальщик Ейского района"</t>
  </si>
  <si>
    <t>2331015121</t>
  </si>
  <si>
    <t>233101001</t>
  </si>
  <si>
    <t>26756423</t>
  </si>
  <si>
    <t>ООО "Агрофирма Александровская"</t>
  </si>
  <si>
    <t>2331014600</t>
  </si>
  <si>
    <t>27674858</t>
  </si>
  <si>
    <t>ООО "ЕйскВодоканал"</t>
  </si>
  <si>
    <t>2361007449</t>
  </si>
  <si>
    <t>236101001</t>
  </si>
  <si>
    <t>28822349</t>
  </si>
  <si>
    <t>ООО "Коммунальщик"</t>
  </si>
  <si>
    <t>2361011886</t>
  </si>
  <si>
    <t>26569430</t>
  </si>
  <si>
    <t>Филиал "Ейский групповой водопровод" ООО "Югводоканал"</t>
  </si>
  <si>
    <t>230602001</t>
  </si>
  <si>
    <t>Должанское</t>
  </si>
  <si>
    <t>03616404</t>
  </si>
  <si>
    <t>28487284</t>
  </si>
  <si>
    <t>МУП "Должанское"</t>
  </si>
  <si>
    <t>2361010917</t>
  </si>
  <si>
    <t>Ейское</t>
  </si>
  <si>
    <t>03616407</t>
  </si>
  <si>
    <t>26468870</t>
  </si>
  <si>
    <t>МУП ЖКХ Ейского района</t>
  </si>
  <si>
    <t>2331010187</t>
  </si>
  <si>
    <t>26468876</t>
  </si>
  <si>
    <t>ООО "Агро - Вита"</t>
  </si>
  <si>
    <t>2331014103</t>
  </si>
  <si>
    <t>Ейское городское</t>
  </si>
  <si>
    <t>03616101</t>
  </si>
  <si>
    <t>28536058</t>
  </si>
  <si>
    <t>Филиал "Ростовский" ОАО "Славянка"</t>
  </si>
  <si>
    <t>616545009</t>
  </si>
  <si>
    <t>Камышеватское</t>
  </si>
  <si>
    <t>03616410</t>
  </si>
  <si>
    <t>Копанское</t>
  </si>
  <si>
    <t>03616413</t>
  </si>
  <si>
    <t>Красноармейское</t>
  </si>
  <si>
    <t>03616416</t>
  </si>
  <si>
    <t>26647606</t>
  </si>
  <si>
    <t>МУ "Комсомолец"</t>
  </si>
  <si>
    <t>2361003532</t>
  </si>
  <si>
    <t>Кухаривское</t>
  </si>
  <si>
    <t>03616419</t>
  </si>
  <si>
    <t>Моревское</t>
  </si>
  <si>
    <t>03616420</t>
  </si>
  <si>
    <t>Трудовое</t>
  </si>
  <si>
    <t>03616421</t>
  </si>
  <si>
    <t>Ясенское</t>
  </si>
  <si>
    <t>03616422</t>
  </si>
  <si>
    <t>Кавказский муниципальный район</t>
  </si>
  <si>
    <t>03618000</t>
  </si>
  <si>
    <t>Дмитриевское</t>
  </si>
  <si>
    <t>03618404</t>
  </si>
  <si>
    <t>28981442</t>
  </si>
  <si>
    <t>МУП "Дмитриевское"</t>
  </si>
  <si>
    <t>2364012158</t>
  </si>
  <si>
    <t>26473313</t>
  </si>
  <si>
    <t>ООО СХП "Дмитриевское"</t>
  </si>
  <si>
    <t>2332017604</t>
  </si>
  <si>
    <t>233201001</t>
  </si>
  <si>
    <t>Кавказское</t>
  </si>
  <si>
    <t>03618410</t>
  </si>
  <si>
    <t>26355118</t>
  </si>
  <si>
    <t>МУП ТВК "Кавказский"</t>
  </si>
  <si>
    <t>2332017210</t>
  </si>
  <si>
    <t>26511336</t>
  </si>
  <si>
    <t>ООО "Стимул" Кавказский район</t>
  </si>
  <si>
    <t>2332017675</t>
  </si>
  <si>
    <t>Казанское</t>
  </si>
  <si>
    <t>03618413</t>
  </si>
  <si>
    <t>30912373</t>
  </si>
  <si>
    <t>МУП "Казанское"</t>
  </si>
  <si>
    <t>2364015247</t>
  </si>
  <si>
    <t>Кропоткинское городское</t>
  </si>
  <si>
    <t>03618101</t>
  </si>
  <si>
    <t>26468900</t>
  </si>
  <si>
    <t>2313022180</t>
  </si>
  <si>
    <t>231301001</t>
  </si>
  <si>
    <t>26473308</t>
  </si>
  <si>
    <t>ООО "Кропоткин АККОР-АГРО"</t>
  </si>
  <si>
    <t>2313014260</t>
  </si>
  <si>
    <t>Лосевское</t>
  </si>
  <si>
    <t>03618419</t>
  </si>
  <si>
    <t>26473315</t>
  </si>
  <si>
    <t>МУП "Лосевское"</t>
  </si>
  <si>
    <t>2332017227</t>
  </si>
  <si>
    <t>26760784</t>
  </si>
  <si>
    <t>ОАО "Степное"</t>
  </si>
  <si>
    <t>2332016897</t>
  </si>
  <si>
    <t>Мирское</t>
  </si>
  <si>
    <t>03618422</t>
  </si>
  <si>
    <t>28435983</t>
  </si>
  <si>
    <t>МУП "Мирское"</t>
  </si>
  <si>
    <t>2364007863</t>
  </si>
  <si>
    <t>26473321</t>
  </si>
  <si>
    <t>ООО "Волна"</t>
  </si>
  <si>
    <t>2364003192</t>
  </si>
  <si>
    <t>Привольное</t>
  </si>
  <si>
    <t>03618432</t>
  </si>
  <si>
    <t>30395497</t>
  </si>
  <si>
    <t>МУП "Привольное"</t>
  </si>
  <si>
    <t>2364012662</t>
  </si>
  <si>
    <t>26473319</t>
  </si>
  <si>
    <t>ОАО "им. Мичурина"</t>
  </si>
  <si>
    <t>2332016368</t>
  </si>
  <si>
    <t>Темижбекское</t>
  </si>
  <si>
    <t>03618452</t>
  </si>
  <si>
    <t>26468913</t>
  </si>
  <si>
    <t>МУП "Тепловодокомплекс Темижбекский"</t>
  </si>
  <si>
    <t>2332017202</t>
  </si>
  <si>
    <t>им М Горького</t>
  </si>
  <si>
    <t>03618407</t>
  </si>
  <si>
    <t>28033417</t>
  </si>
  <si>
    <t>ООО "Водсервис"</t>
  </si>
  <si>
    <t>2332017636</t>
  </si>
  <si>
    <t>Калининский муниципальный район</t>
  </si>
  <si>
    <t>03619000</t>
  </si>
  <si>
    <t>Бойкопонурское</t>
  </si>
  <si>
    <t>03619405</t>
  </si>
  <si>
    <t>26470811</t>
  </si>
  <si>
    <t>ООО "Андреевское"</t>
  </si>
  <si>
    <t>2333011299</t>
  </si>
  <si>
    <t>233301001</t>
  </si>
  <si>
    <t>27371547</t>
  </si>
  <si>
    <t>26470803</t>
  </si>
  <si>
    <t>2333011443</t>
  </si>
  <si>
    <t>Гривенское</t>
  </si>
  <si>
    <t>03619406</t>
  </si>
  <si>
    <t>27677396</t>
  </si>
  <si>
    <t>ЗАО "ИМЕНИ КАЛИНИНА"</t>
  </si>
  <si>
    <t>2333020617</t>
  </si>
  <si>
    <t>26470817</t>
  </si>
  <si>
    <t>ООО "им. Калинина"</t>
  </si>
  <si>
    <t>2333009684</t>
  </si>
  <si>
    <t>Гришковское</t>
  </si>
  <si>
    <t>03619407</t>
  </si>
  <si>
    <t>26470815</t>
  </si>
  <si>
    <t>СПК "Советская Кубань"</t>
  </si>
  <si>
    <t>2333000226</t>
  </si>
  <si>
    <t>Джумайловское</t>
  </si>
  <si>
    <t>03619408</t>
  </si>
  <si>
    <t>Калининское</t>
  </si>
  <si>
    <t>03619420</t>
  </si>
  <si>
    <t>Куйбышевское</t>
  </si>
  <si>
    <t>03619422</t>
  </si>
  <si>
    <t>26470809</t>
  </si>
  <si>
    <t>МУП "Куйбышевское ЖКХ"</t>
  </si>
  <si>
    <t>2333011676</t>
  </si>
  <si>
    <t>Новониколаевское</t>
  </si>
  <si>
    <t>03619427</t>
  </si>
  <si>
    <t>26470807</t>
  </si>
  <si>
    <t>Новониколаевское МУП "Гарант-Сервис"</t>
  </si>
  <si>
    <t>2333011725</t>
  </si>
  <si>
    <t>Старовеличковское</t>
  </si>
  <si>
    <t>03619435</t>
  </si>
  <si>
    <t>Каневской муниципальный район</t>
  </si>
  <si>
    <t>03620000</t>
  </si>
  <si>
    <t>Каневское</t>
  </si>
  <si>
    <t>03620402</t>
  </si>
  <si>
    <t>26530507</t>
  </si>
  <si>
    <t>ЗАО "Племзавод "Колос"</t>
  </si>
  <si>
    <t>2334001470</t>
  </si>
  <si>
    <t>28543804</t>
  </si>
  <si>
    <t>МУП "Благоустройство"</t>
  </si>
  <si>
    <t>2334020232</t>
  </si>
  <si>
    <t>26470833</t>
  </si>
  <si>
    <t>ОАО "Агрофирма- племзавод "Победа"</t>
  </si>
  <si>
    <t>2334001455</t>
  </si>
  <si>
    <t>26470827</t>
  </si>
  <si>
    <t>ОАО "Водопровод"</t>
  </si>
  <si>
    <t>2334021204</t>
  </si>
  <si>
    <t>26470835</t>
  </si>
  <si>
    <t>ОАО "Каневской комбинат хлебопродуктов"</t>
  </si>
  <si>
    <t>2334006037</t>
  </si>
  <si>
    <t>26649162</t>
  </si>
  <si>
    <t>ООО "Новодеревянковский водозабор"</t>
  </si>
  <si>
    <t>2334022543</t>
  </si>
  <si>
    <t>26355120</t>
  </si>
  <si>
    <t>ООО «Каневской ЗГА»</t>
  </si>
  <si>
    <t>2334013965</t>
  </si>
  <si>
    <t>Красногвардейское</t>
  </si>
  <si>
    <t>03620404</t>
  </si>
  <si>
    <t>26470868</t>
  </si>
  <si>
    <t>ОАО "ЖКУ"</t>
  </si>
  <si>
    <t>2334021236</t>
  </si>
  <si>
    <t>Кубанскостепное</t>
  </si>
  <si>
    <t>03620405</t>
  </si>
  <si>
    <t>Новодеревянковское</t>
  </si>
  <si>
    <t>03620407</t>
  </si>
  <si>
    <t>Новоминское</t>
  </si>
  <si>
    <t>03620410</t>
  </si>
  <si>
    <t>26470850</t>
  </si>
  <si>
    <t>МУП Новоминского сельского поселения "Благоустройство"</t>
  </si>
  <si>
    <t>2334020225</t>
  </si>
  <si>
    <t>26470860</t>
  </si>
  <si>
    <t>ООО "Консервное предприятие  Русское поле - Албаши"</t>
  </si>
  <si>
    <t>2334018297</t>
  </si>
  <si>
    <t>Привольненское</t>
  </si>
  <si>
    <t>03620413</t>
  </si>
  <si>
    <t>Придорожное</t>
  </si>
  <si>
    <t>03620414</t>
  </si>
  <si>
    <t>Стародеревянковское</t>
  </si>
  <si>
    <t>03620416</t>
  </si>
  <si>
    <t>26470880</t>
  </si>
  <si>
    <t>ООО фирма "Калория"</t>
  </si>
  <si>
    <t>2334022342</t>
  </si>
  <si>
    <t>Челбасское</t>
  </si>
  <si>
    <t>03620419</t>
  </si>
  <si>
    <t>30371584</t>
  </si>
  <si>
    <t>МУП Челбасского сельского поселения Каневского района "Родник"</t>
  </si>
  <si>
    <t>2334025689</t>
  </si>
  <si>
    <t>26470886</t>
  </si>
  <si>
    <t>ООО "Универсал"</t>
  </si>
  <si>
    <t>2334022173</t>
  </si>
  <si>
    <t>Кореновский муниципальный район</t>
  </si>
  <si>
    <t>03621000</t>
  </si>
  <si>
    <t>Братковское</t>
  </si>
  <si>
    <t>03621402</t>
  </si>
  <si>
    <t>26471642</t>
  </si>
  <si>
    <t>АО "Агрообъединение "Кубань"</t>
  </si>
  <si>
    <t>2356045713</t>
  </si>
  <si>
    <t>235601001</t>
  </si>
  <si>
    <t>26470925</t>
  </si>
  <si>
    <t>ОАО "МОК "Братковский"</t>
  </si>
  <si>
    <t>2335012072</t>
  </si>
  <si>
    <t>233501001</t>
  </si>
  <si>
    <t>Бураковское</t>
  </si>
  <si>
    <t>03621404</t>
  </si>
  <si>
    <t>26470888</t>
  </si>
  <si>
    <t>МУП Кореновского городского поселения "ЖКХ"</t>
  </si>
  <si>
    <t>2335013397</t>
  </si>
  <si>
    <t>26470927</t>
  </si>
  <si>
    <t>ОАО "Прогресс"</t>
  </si>
  <si>
    <t>2335013260</t>
  </si>
  <si>
    <t>Дядьковское</t>
  </si>
  <si>
    <t>03621407</t>
  </si>
  <si>
    <t>26473336</t>
  </si>
  <si>
    <t>МУП ЖКХ "Станица"</t>
  </si>
  <si>
    <t>2335065067</t>
  </si>
  <si>
    <t>Журавское</t>
  </si>
  <si>
    <t>03621410</t>
  </si>
  <si>
    <t>26470929</t>
  </si>
  <si>
    <t>МУП "ЖКХ" Журавского поселения</t>
  </si>
  <si>
    <t>2335014760</t>
  </si>
  <si>
    <t>Кореновское городское</t>
  </si>
  <si>
    <t>03621101</t>
  </si>
  <si>
    <t>26355124</t>
  </si>
  <si>
    <t>ЗАО "КМКК"</t>
  </si>
  <si>
    <t>2335013799</t>
  </si>
  <si>
    <t>31214528</t>
  </si>
  <si>
    <t>ФГБУ "ОС "Кореновская"</t>
  </si>
  <si>
    <t>2373014610</t>
  </si>
  <si>
    <t>26473334</t>
  </si>
  <si>
    <t>ФГУП "Кореновское"</t>
  </si>
  <si>
    <t>2335004339</t>
  </si>
  <si>
    <t>Новоберезанское</t>
  </si>
  <si>
    <t>03621413</t>
  </si>
  <si>
    <t>26473338</t>
  </si>
  <si>
    <t>МУП Новоберезанского сельского поселения Кореновского района "ЖКХ"</t>
  </si>
  <si>
    <t>2335014619</t>
  </si>
  <si>
    <t>Платнировское</t>
  </si>
  <si>
    <t>03621419</t>
  </si>
  <si>
    <t>26473340</t>
  </si>
  <si>
    <t>МУП Платнировский "Универсал"</t>
  </si>
  <si>
    <t>2335014626</t>
  </si>
  <si>
    <t>Пролетарское</t>
  </si>
  <si>
    <t>03621422</t>
  </si>
  <si>
    <t>26473342</t>
  </si>
  <si>
    <t>МУП "ЖКХ" Пролетарского сельского поселения</t>
  </si>
  <si>
    <t>2335014584</t>
  </si>
  <si>
    <t>Раздольненское</t>
  </si>
  <si>
    <t>03621425</t>
  </si>
  <si>
    <t>26473344</t>
  </si>
  <si>
    <t>МУП "ЖКХ" Раздольненского сельского поселения</t>
  </si>
  <si>
    <t>2335014591</t>
  </si>
  <si>
    <t>Сергиевское</t>
  </si>
  <si>
    <t>03621428</t>
  </si>
  <si>
    <t>26473346</t>
  </si>
  <si>
    <t>МУП "ЖКХ" Сергиевского сельского поселения</t>
  </si>
  <si>
    <t>2335014601</t>
  </si>
  <si>
    <t>Красноармейский муниципальный район</t>
  </si>
  <si>
    <t>03623000</t>
  </si>
  <si>
    <t>Ивановское</t>
  </si>
  <si>
    <t>03623407</t>
  </si>
  <si>
    <t>26470943</t>
  </si>
  <si>
    <t>МП "ЖКХ" Красноармейского района</t>
  </si>
  <si>
    <t>2336001098</t>
  </si>
  <si>
    <t>233601001</t>
  </si>
  <si>
    <t>Марьянское</t>
  </si>
  <si>
    <t>03623412</t>
  </si>
  <si>
    <t>Новомышастовское</t>
  </si>
  <si>
    <t>03623413</t>
  </si>
  <si>
    <t>Октябрьское</t>
  </si>
  <si>
    <t>03623419</t>
  </si>
  <si>
    <t>Полтавское</t>
  </si>
  <si>
    <t>03623410</t>
  </si>
  <si>
    <t>26473348</t>
  </si>
  <si>
    <t>ЗАО "Полтавские консервы"</t>
  </si>
  <si>
    <t>2336017877</t>
  </si>
  <si>
    <t>26473353</t>
  </si>
  <si>
    <t>ОАО "Полтавский комбинат хлебопродуктов"</t>
  </si>
  <si>
    <t>2336004878</t>
  </si>
  <si>
    <t>Протичкинское</t>
  </si>
  <si>
    <t>03623420</t>
  </si>
  <si>
    <t>Староджерелиевское</t>
  </si>
  <si>
    <t>03623422</t>
  </si>
  <si>
    <t>Старонижестеблиевское</t>
  </si>
  <si>
    <t>03623425</t>
  </si>
  <si>
    <t>Трудобеликовское</t>
  </si>
  <si>
    <t>03623428</t>
  </si>
  <si>
    <t>Чебургольское</t>
  </si>
  <si>
    <t>03623431</t>
  </si>
  <si>
    <t>Крыловский муниципальный район</t>
  </si>
  <si>
    <t>03624000</t>
  </si>
  <si>
    <t>Крыловское</t>
  </si>
  <si>
    <t>03624411</t>
  </si>
  <si>
    <t>26470955</t>
  </si>
  <si>
    <t>ЗАО "Родник Кавказа"</t>
  </si>
  <si>
    <t>2338009649</t>
  </si>
  <si>
    <t>233801001</t>
  </si>
  <si>
    <t>26470953</t>
  </si>
  <si>
    <t>Крыловское МУП "Водоканал"</t>
  </si>
  <si>
    <t>2338010877</t>
  </si>
  <si>
    <t>Кугоейское</t>
  </si>
  <si>
    <t>03624414</t>
  </si>
  <si>
    <t>Новопашковское</t>
  </si>
  <si>
    <t>03624418</t>
  </si>
  <si>
    <t>Новосергиевское</t>
  </si>
  <si>
    <t>03624421</t>
  </si>
  <si>
    <t>03624424</t>
  </si>
  <si>
    <t>Шевченковское</t>
  </si>
  <si>
    <t>03624430</t>
  </si>
  <si>
    <t>Крымский муниципальный район</t>
  </si>
  <si>
    <t>03625000</t>
  </si>
  <si>
    <t>Адагумское</t>
  </si>
  <si>
    <t>03625402</t>
  </si>
  <si>
    <t>26470967</t>
  </si>
  <si>
    <t>МУП "Варениковское коммунальное хозяйство"</t>
  </si>
  <si>
    <t>2337032846</t>
  </si>
  <si>
    <t>233701001</t>
  </si>
  <si>
    <t>Варениковское</t>
  </si>
  <si>
    <t>03625404</t>
  </si>
  <si>
    <t>Кеслеровское</t>
  </si>
  <si>
    <t>03625407</t>
  </si>
  <si>
    <t>30920779</t>
  </si>
  <si>
    <t>ООО "Водоканал Крымск"</t>
  </si>
  <si>
    <t>2337034674</t>
  </si>
  <si>
    <t>28221585</t>
  </si>
  <si>
    <t>ООО "Крымский водоканал"</t>
  </si>
  <si>
    <t>2337043380</t>
  </si>
  <si>
    <t>26473363</t>
  </si>
  <si>
    <t>ООО "Шато Ле Гран Восток"</t>
  </si>
  <si>
    <t>2337029441</t>
  </si>
  <si>
    <t>Киевское</t>
  </si>
  <si>
    <t>03625410</t>
  </si>
  <si>
    <t>Крымское городское</t>
  </si>
  <si>
    <t>03625101</t>
  </si>
  <si>
    <t>Мерчанское</t>
  </si>
  <si>
    <t>03625416</t>
  </si>
  <si>
    <t>Молдаванское</t>
  </si>
  <si>
    <t>03625419</t>
  </si>
  <si>
    <t>Нижнебаканское</t>
  </si>
  <si>
    <t>03625412</t>
  </si>
  <si>
    <t>Пригородное</t>
  </si>
  <si>
    <t>03625413</t>
  </si>
  <si>
    <t>Троицкое</t>
  </si>
  <si>
    <t>03625422</t>
  </si>
  <si>
    <t>27758307</t>
  </si>
  <si>
    <t>ООО "Южная водяная компания"</t>
  </si>
  <si>
    <t>2337032973</t>
  </si>
  <si>
    <t>Южное</t>
  </si>
  <si>
    <t>03625431</t>
  </si>
  <si>
    <t>Курганинский муниципальный район</t>
  </si>
  <si>
    <t>03627000</t>
  </si>
  <si>
    <t>Безводное</t>
  </si>
  <si>
    <t>03627402</t>
  </si>
  <si>
    <t>31002897</t>
  </si>
  <si>
    <t>МКП "Аквасервис"</t>
  </si>
  <si>
    <t>2377000304</t>
  </si>
  <si>
    <t>237701001</t>
  </si>
  <si>
    <t>26530684</t>
  </si>
  <si>
    <t>МКП "Комбинат бытового обслуживания"</t>
  </si>
  <si>
    <t>2339018149</t>
  </si>
  <si>
    <t>233901001</t>
  </si>
  <si>
    <t>26528220</t>
  </si>
  <si>
    <t>МУП МО Курганинский район "Курганинсктеплоэнерго"</t>
  </si>
  <si>
    <t>2339017924</t>
  </si>
  <si>
    <t>26470976</t>
  </si>
  <si>
    <t>ООО "Андреедмитриевский щебзавод"</t>
  </si>
  <si>
    <t>2339013052</t>
  </si>
  <si>
    <t>Воздвиженское</t>
  </si>
  <si>
    <t>03627404</t>
  </si>
  <si>
    <t>26563767</t>
  </si>
  <si>
    <t>ВМКП "Воздвиженское"</t>
  </si>
  <si>
    <t>2339018011</t>
  </si>
  <si>
    <t>30891119</t>
  </si>
  <si>
    <t>Муниципальное казенное предприятие "Прометей"</t>
  </si>
  <si>
    <t>2339023950</t>
  </si>
  <si>
    <t>Константиновское</t>
  </si>
  <si>
    <t>03627407</t>
  </si>
  <si>
    <t>26473381</t>
  </si>
  <si>
    <t>МКП "Услуга"</t>
  </si>
  <si>
    <t>2339015691</t>
  </si>
  <si>
    <t>Курганинское городское</t>
  </si>
  <si>
    <t>03627101</t>
  </si>
  <si>
    <t>28221259</t>
  </si>
  <si>
    <t>АО "МЕТАРУС Курганинск"</t>
  </si>
  <si>
    <t>2339016303</t>
  </si>
  <si>
    <t>26473376</t>
  </si>
  <si>
    <t>ЗАО "Курганинский мясоптицекомбинат"</t>
  </si>
  <si>
    <t>2339013782</t>
  </si>
  <si>
    <t>28003787</t>
  </si>
  <si>
    <t>МБУЗ "Курганинская ЦРБ"</t>
  </si>
  <si>
    <t>2339006182</t>
  </si>
  <si>
    <t>30920028</t>
  </si>
  <si>
    <t>МУП "Благоустройство-Услуга"</t>
  </si>
  <si>
    <t>2339014345</t>
  </si>
  <si>
    <t>26402694</t>
  </si>
  <si>
    <t>МУП "Горжилкомхоз"</t>
  </si>
  <si>
    <t>2339014867</t>
  </si>
  <si>
    <t>26470971</t>
  </si>
  <si>
    <t>ОАО РТП "Курганинское"</t>
  </si>
  <si>
    <t>2339001650</t>
  </si>
  <si>
    <t>Михайловское</t>
  </si>
  <si>
    <t>03627410</t>
  </si>
  <si>
    <t>26473383</t>
  </si>
  <si>
    <t>МКП "Михайловское"</t>
  </si>
  <si>
    <t>2339015878</t>
  </si>
  <si>
    <t>Новоалексеевское</t>
  </si>
  <si>
    <t>03627413</t>
  </si>
  <si>
    <t>26530647</t>
  </si>
  <si>
    <t>МКП "Новоалексеевское"</t>
  </si>
  <si>
    <t>2339018491</t>
  </si>
  <si>
    <t>26473385</t>
  </si>
  <si>
    <t>СПК колхоз "Новоалексеевский"</t>
  </si>
  <si>
    <t>2339016487</t>
  </si>
  <si>
    <t>03627416</t>
  </si>
  <si>
    <t>31223116</t>
  </si>
  <si>
    <t>МКП "Партнер"</t>
  </si>
  <si>
    <t>2377000914</t>
  </si>
  <si>
    <t>26473389</t>
  </si>
  <si>
    <t>ОМКП "Партнер"</t>
  </si>
  <si>
    <t>2339016141</t>
  </si>
  <si>
    <t>Петропавловское</t>
  </si>
  <si>
    <t>03627419</t>
  </si>
  <si>
    <t>26473391</t>
  </si>
  <si>
    <t>ПМКП "Домострой"</t>
  </si>
  <si>
    <t>2339015807</t>
  </si>
  <si>
    <t>03627422</t>
  </si>
  <si>
    <t>26473394</t>
  </si>
  <si>
    <t>РМКП "Сервис"</t>
  </si>
  <si>
    <t>2339015814</t>
  </si>
  <si>
    <t>Темиргоевское</t>
  </si>
  <si>
    <t>03627425</t>
  </si>
  <si>
    <t>26473397</t>
  </si>
  <si>
    <t>МКП "Темиргоевское"</t>
  </si>
  <si>
    <t>2339015780</t>
  </si>
  <si>
    <t>Кущевский муниципальный район</t>
  </si>
  <si>
    <t>03628000</t>
  </si>
  <si>
    <t>Глебовское</t>
  </si>
  <si>
    <t>03628403</t>
  </si>
  <si>
    <t>27755953</t>
  </si>
  <si>
    <t>ООО "ИВ-консалтинг"</t>
  </si>
  <si>
    <t>2340019323</t>
  </si>
  <si>
    <t>234001001</t>
  </si>
  <si>
    <t>Ильинское</t>
  </si>
  <si>
    <t>03628404</t>
  </si>
  <si>
    <t>Кисляковское</t>
  </si>
  <si>
    <t>03628407</t>
  </si>
  <si>
    <t>26473400</t>
  </si>
  <si>
    <t>ООО "Предприятие "Родник"</t>
  </si>
  <si>
    <t>2340019362</t>
  </si>
  <si>
    <t>Краснополянское</t>
  </si>
  <si>
    <t>03628402</t>
  </si>
  <si>
    <t>03628410</t>
  </si>
  <si>
    <t>Кущевское</t>
  </si>
  <si>
    <t>03628416</t>
  </si>
  <si>
    <t>Новомихайловское</t>
  </si>
  <si>
    <t>03628420</t>
  </si>
  <si>
    <t>03628422</t>
  </si>
  <si>
    <t>27658951</t>
  </si>
  <si>
    <t>ООО "КубаньИнжиниринг"</t>
  </si>
  <si>
    <t>2340131999</t>
  </si>
  <si>
    <t>Полтавченское</t>
  </si>
  <si>
    <t>03628425</t>
  </si>
  <si>
    <t>03628428</t>
  </si>
  <si>
    <t>Среднечубуркское</t>
  </si>
  <si>
    <t>03628429</t>
  </si>
  <si>
    <t>Шкуринское</t>
  </si>
  <si>
    <t>03628431</t>
  </si>
  <si>
    <t>Лабинский муниципальный район</t>
  </si>
  <si>
    <t>03630000</t>
  </si>
  <si>
    <t>Ахметовское</t>
  </si>
  <si>
    <t>03630404</t>
  </si>
  <si>
    <t>26470983</t>
  </si>
  <si>
    <t>МУ МПКХ ст.Ахметовской</t>
  </si>
  <si>
    <t>2314019292</t>
  </si>
  <si>
    <t>231401001</t>
  </si>
  <si>
    <t>Владимирское</t>
  </si>
  <si>
    <t>03630416</t>
  </si>
  <si>
    <t>26470987</t>
  </si>
  <si>
    <t>МУ МП КХ Владимирского сельского поселения</t>
  </si>
  <si>
    <t>2314019302</t>
  </si>
  <si>
    <t>28815209</t>
  </si>
  <si>
    <t>МУ МПКХ ст.Владимирской</t>
  </si>
  <si>
    <t>28456048</t>
  </si>
  <si>
    <t>ООО "Универсал+"</t>
  </si>
  <si>
    <t>2374000338</t>
  </si>
  <si>
    <t>237401001</t>
  </si>
  <si>
    <t>Вознесенское</t>
  </si>
  <si>
    <t>03630419</t>
  </si>
  <si>
    <t>26355073</t>
  </si>
  <si>
    <t>МУ МПКХ ст.Вознесенской</t>
  </si>
  <si>
    <t>2314019278</t>
  </si>
  <si>
    <t>Каладжинское</t>
  </si>
  <si>
    <t>03630428</t>
  </si>
  <si>
    <t>28137056</t>
  </si>
  <si>
    <t>МУМПКХ Каладжинского сельского поселения</t>
  </si>
  <si>
    <t>2314025722</t>
  </si>
  <si>
    <t>Лабинское городское</t>
  </si>
  <si>
    <t>03630101</t>
  </si>
  <si>
    <t>26470978</t>
  </si>
  <si>
    <t>МУП "Водоканал" города Лабинска</t>
  </si>
  <si>
    <t>2314019408</t>
  </si>
  <si>
    <t>Лучевое</t>
  </si>
  <si>
    <t>03630439</t>
  </si>
  <si>
    <t>28458494</t>
  </si>
  <si>
    <t>МУ МПКХ "Луч"</t>
  </si>
  <si>
    <t>2374000881</t>
  </si>
  <si>
    <t>Первосинюхинское</t>
  </si>
  <si>
    <t>03630446</t>
  </si>
  <si>
    <t>26470996</t>
  </si>
  <si>
    <t>МУ МПКХ х.Первая Синюха</t>
  </si>
  <si>
    <t>2314019493</t>
  </si>
  <si>
    <t>Сладковское</t>
  </si>
  <si>
    <t>03630450</t>
  </si>
  <si>
    <t>28817209</t>
  </si>
  <si>
    <t>МУП "Коммунальщик",  Сладковское сельское поселение Лабинский район</t>
  </si>
  <si>
    <t>2374980052</t>
  </si>
  <si>
    <t>Упорненское</t>
  </si>
  <si>
    <t>03630455</t>
  </si>
  <si>
    <t>27991850</t>
  </si>
  <si>
    <t>МУ МП "Предгорье" ст. Упорной</t>
  </si>
  <si>
    <t>2374000017</t>
  </si>
  <si>
    <t>26355072</t>
  </si>
  <si>
    <t>МУ МПКХ Упорненского сельского поселения</t>
  </si>
  <si>
    <t>2314019253</t>
  </si>
  <si>
    <t>Харьковское</t>
  </si>
  <si>
    <t>03630458</t>
  </si>
  <si>
    <t>26473407</t>
  </si>
  <si>
    <t>ООО "Гидроснаб"</t>
  </si>
  <si>
    <t>2314021252</t>
  </si>
  <si>
    <t>Чамлыкское</t>
  </si>
  <si>
    <t>03630437</t>
  </si>
  <si>
    <t>26471081</t>
  </si>
  <si>
    <t>МУ МПКХ ст.Чамлыкской</t>
  </si>
  <si>
    <t>2314019285</t>
  </si>
  <si>
    <t>Ленинградский муниципальный район</t>
  </si>
  <si>
    <t>03632000</t>
  </si>
  <si>
    <t>Белохуторское</t>
  </si>
  <si>
    <t>03632401</t>
  </si>
  <si>
    <t>26471089</t>
  </si>
  <si>
    <t>ООО "ЛенВодоканал"</t>
  </si>
  <si>
    <t>2341015473</t>
  </si>
  <si>
    <t>234101001</t>
  </si>
  <si>
    <t>26471184</t>
  </si>
  <si>
    <t>ПЗ ЗАО "им. Горького"</t>
  </si>
  <si>
    <t>2341000340</t>
  </si>
  <si>
    <t>Восточное</t>
  </si>
  <si>
    <t>03632402</t>
  </si>
  <si>
    <t>26471178</t>
  </si>
  <si>
    <t>МУП ЖКХ "Восточное"</t>
  </si>
  <si>
    <t>2341013973</t>
  </si>
  <si>
    <t>Западное</t>
  </si>
  <si>
    <t>03632420</t>
  </si>
  <si>
    <t>28953464</t>
  </si>
  <si>
    <t>МУП "Западное ЖКХ"</t>
  </si>
  <si>
    <t>2341016131</t>
  </si>
  <si>
    <t>Коржовское</t>
  </si>
  <si>
    <t>03632403</t>
  </si>
  <si>
    <t>26471189</t>
  </si>
  <si>
    <t>ОАО "Заветы Ильича"</t>
  </si>
  <si>
    <t>2341011704</t>
  </si>
  <si>
    <t>03632404</t>
  </si>
  <si>
    <t>26762387</t>
  </si>
  <si>
    <t>2341014039</t>
  </si>
  <si>
    <t>Куликовское</t>
  </si>
  <si>
    <t>03632407</t>
  </si>
  <si>
    <t>26471176</t>
  </si>
  <si>
    <t>МУПЖКХ "Коммунальщик"</t>
  </si>
  <si>
    <t>2341014624</t>
  </si>
  <si>
    <t>Ленинградское</t>
  </si>
  <si>
    <t>03632410</t>
  </si>
  <si>
    <t>26355128</t>
  </si>
  <si>
    <t>ОАО "СЗЛ"</t>
  </si>
  <si>
    <t>2341006687</t>
  </si>
  <si>
    <t>Новоплатнировское</t>
  </si>
  <si>
    <t>03632413</t>
  </si>
  <si>
    <t>28860886</t>
  </si>
  <si>
    <t>МУП "ЖКХ Новоплатнировское"</t>
  </si>
  <si>
    <t>2341016893</t>
  </si>
  <si>
    <t>26471172</t>
  </si>
  <si>
    <t>ООО "Кубань Юг"</t>
  </si>
  <si>
    <t>2341012899</t>
  </si>
  <si>
    <t>Новоуманское</t>
  </si>
  <si>
    <t>03632414</t>
  </si>
  <si>
    <t>28860779</t>
  </si>
  <si>
    <t>МУПЖКХ "Октябрьский"</t>
  </si>
  <si>
    <t>2341016886</t>
  </si>
  <si>
    <t>Образцовое</t>
  </si>
  <si>
    <t>03632415</t>
  </si>
  <si>
    <t>26471180</t>
  </si>
  <si>
    <t>МУП ЖКХ "Образцовое"</t>
  </si>
  <si>
    <t>2341013557</t>
  </si>
  <si>
    <t>28953169</t>
  </si>
  <si>
    <t>03632417</t>
  </si>
  <si>
    <t>26355129</t>
  </si>
  <si>
    <t>МУПЖКХ "Первомайское", Ленинградский район</t>
  </si>
  <si>
    <t>2341013229</t>
  </si>
  <si>
    <t>Уманское</t>
  </si>
  <si>
    <t>03632416</t>
  </si>
  <si>
    <t>Мостовский муниципальный район</t>
  </si>
  <si>
    <t>03633000</t>
  </si>
  <si>
    <t>Андрюковское</t>
  </si>
  <si>
    <t>03633404</t>
  </si>
  <si>
    <t>26471200</t>
  </si>
  <si>
    <t>МУП "Псебайводоканал"</t>
  </si>
  <si>
    <t>2342016423</t>
  </si>
  <si>
    <t>234201001</t>
  </si>
  <si>
    <t>Беноковское</t>
  </si>
  <si>
    <t>03633410</t>
  </si>
  <si>
    <t>26471203</t>
  </si>
  <si>
    <t>МУП ЖКХ "Беноковское"</t>
  </si>
  <si>
    <t>2342016670</t>
  </si>
  <si>
    <t>Бесленеевское</t>
  </si>
  <si>
    <t>03633413</t>
  </si>
  <si>
    <t>26471220</t>
  </si>
  <si>
    <t>МУП "Бесленеевское"</t>
  </si>
  <si>
    <t>2342016455</t>
  </si>
  <si>
    <t>Костромское</t>
  </si>
  <si>
    <t>03633431</t>
  </si>
  <si>
    <t>26471225</t>
  </si>
  <si>
    <t>МУКП "Жилкомхоз" Костромское"</t>
  </si>
  <si>
    <t>2342016705</t>
  </si>
  <si>
    <t>Краснокутское</t>
  </si>
  <si>
    <t>03633434</t>
  </si>
  <si>
    <t>26471231</t>
  </si>
  <si>
    <t>МУП «Водоканал» Краснокутского с/п</t>
  </si>
  <si>
    <t>2342016374</t>
  </si>
  <si>
    <t>Махошевское</t>
  </si>
  <si>
    <t>03633440</t>
  </si>
  <si>
    <t>26471237</t>
  </si>
  <si>
    <t>МУП "Махошевское"</t>
  </si>
  <si>
    <t>2342016462</t>
  </si>
  <si>
    <t>Мостовское городское</t>
  </si>
  <si>
    <t>03633151</t>
  </si>
  <si>
    <t>26471193</t>
  </si>
  <si>
    <t>МУП "Мостводоканал"</t>
  </si>
  <si>
    <t>2342016399</t>
  </si>
  <si>
    <t>27794771</t>
  </si>
  <si>
    <t>ОАО "Юг"</t>
  </si>
  <si>
    <t>2342002727</t>
  </si>
  <si>
    <t>28868075</t>
  </si>
  <si>
    <t>ООО "ОЧИСТНЫЕ СООРУЖЕНИЯ"</t>
  </si>
  <si>
    <t>2342019696</t>
  </si>
  <si>
    <t>Переправненское</t>
  </si>
  <si>
    <t>03633449</t>
  </si>
  <si>
    <t>26471240</t>
  </si>
  <si>
    <t>МУП ЖКХ "Переправненское"</t>
  </si>
  <si>
    <t>2342016695</t>
  </si>
  <si>
    <t>Псебайское городское</t>
  </si>
  <si>
    <t>03633156</t>
  </si>
  <si>
    <t>Унароковское</t>
  </si>
  <si>
    <t>03633452</t>
  </si>
  <si>
    <t>26473414</t>
  </si>
  <si>
    <t>МУП "Унароковское"</t>
  </si>
  <si>
    <t>2342018004</t>
  </si>
  <si>
    <t>234301001</t>
  </si>
  <si>
    <t>Шедокское</t>
  </si>
  <si>
    <t>03633461</t>
  </si>
  <si>
    <t>Ярославское</t>
  </si>
  <si>
    <t>03633464</t>
  </si>
  <si>
    <t>26471244</t>
  </si>
  <si>
    <t>МУП "Ярославское"</t>
  </si>
  <si>
    <t>2342016416</t>
  </si>
  <si>
    <t>Новокубанский муниципальный район</t>
  </si>
  <si>
    <t>03634000</t>
  </si>
  <si>
    <t>Бесскорбненское</t>
  </si>
  <si>
    <t>03634402</t>
  </si>
  <si>
    <t>Верхнекубанское</t>
  </si>
  <si>
    <t>03634403</t>
  </si>
  <si>
    <t>26471253</t>
  </si>
  <si>
    <t>ЗАО КСП "Хуторок"</t>
  </si>
  <si>
    <t>2343012990</t>
  </si>
  <si>
    <t>26825665</t>
  </si>
  <si>
    <t>МКУП "Сельское хозяйство"</t>
  </si>
  <si>
    <t>2343018825</t>
  </si>
  <si>
    <t>Ковалевское</t>
  </si>
  <si>
    <t>03634407</t>
  </si>
  <si>
    <t>26471263</t>
  </si>
  <si>
    <t>АО "КЗ "Восход"</t>
  </si>
  <si>
    <t>2343011851</t>
  </si>
  <si>
    <t>26471268</t>
  </si>
  <si>
    <t>ЗАО имени Мичурина</t>
  </si>
  <si>
    <t>2343013168</t>
  </si>
  <si>
    <t>26473430</t>
  </si>
  <si>
    <t>МУП "Стимул"</t>
  </si>
  <si>
    <t>2343019385</t>
  </si>
  <si>
    <t>Ляпинское</t>
  </si>
  <si>
    <t>03634413</t>
  </si>
  <si>
    <t>30431947</t>
  </si>
  <si>
    <t>2343009549</t>
  </si>
  <si>
    <t>27322903</t>
  </si>
  <si>
    <t>ООО "Водосервис"</t>
  </si>
  <si>
    <t>2343021761</t>
  </si>
  <si>
    <t>Новокубанское городское</t>
  </si>
  <si>
    <t>03634101</t>
  </si>
  <si>
    <t>26471258</t>
  </si>
  <si>
    <t>МУП "Новокубанский городской водоканал"</t>
  </si>
  <si>
    <t>2343015616</t>
  </si>
  <si>
    <t>03634422</t>
  </si>
  <si>
    <t>26530408</t>
  </si>
  <si>
    <t>МУП "Новый путь"</t>
  </si>
  <si>
    <t>2343019459</t>
  </si>
  <si>
    <t>26471285</t>
  </si>
  <si>
    <t>СПК "Колхоз имени В.И. Ленина"</t>
  </si>
  <si>
    <t>2343004558</t>
  </si>
  <si>
    <t>27065634</t>
  </si>
  <si>
    <t>СПК "Колхоз имени В.И.Ленина"</t>
  </si>
  <si>
    <t>Прикубанское</t>
  </si>
  <si>
    <t>03634425</t>
  </si>
  <si>
    <t>Прочноокопское</t>
  </si>
  <si>
    <t>03634428</t>
  </si>
  <si>
    <t>26471295</t>
  </si>
  <si>
    <t>2343017973</t>
  </si>
  <si>
    <t>Советское</t>
  </si>
  <si>
    <t>03634431</t>
  </si>
  <si>
    <t>27678020</t>
  </si>
  <si>
    <t>МУП "Советское МКХ"</t>
  </si>
  <si>
    <t>2372001880</t>
  </si>
  <si>
    <t>237201001</t>
  </si>
  <si>
    <t>Новопокровский муниципальный район</t>
  </si>
  <si>
    <t>03635000</t>
  </si>
  <si>
    <t>Горькобалковское</t>
  </si>
  <si>
    <t>03635402</t>
  </si>
  <si>
    <t>26566036</t>
  </si>
  <si>
    <t>МКУ "Горькобалковское"</t>
  </si>
  <si>
    <t>2344014051</t>
  </si>
  <si>
    <t>234401001</t>
  </si>
  <si>
    <t>03635404</t>
  </si>
  <si>
    <t>26471310</t>
  </si>
  <si>
    <t>МКУ "Южное"</t>
  </si>
  <si>
    <t>2344013971</t>
  </si>
  <si>
    <t>Калниболотское</t>
  </si>
  <si>
    <t>03635407</t>
  </si>
  <si>
    <t>26471313</t>
  </si>
  <si>
    <t>МУ "Калниболотское"</t>
  </si>
  <si>
    <t>2344014020</t>
  </si>
  <si>
    <t>Кубанское</t>
  </si>
  <si>
    <t>03635410</t>
  </si>
  <si>
    <t>26471318</t>
  </si>
  <si>
    <t>МУ "Кубанское хозяйственное объединение"</t>
  </si>
  <si>
    <t>2344013964</t>
  </si>
  <si>
    <t>26471320</t>
  </si>
  <si>
    <t>ОАО "Ровненский элеватор"</t>
  </si>
  <si>
    <t>2344007569</t>
  </si>
  <si>
    <t>Незамаевское</t>
  </si>
  <si>
    <t>03635413</t>
  </si>
  <si>
    <t>26471322</t>
  </si>
  <si>
    <t>МКУ "Незамаевское"</t>
  </si>
  <si>
    <t>2344014005</t>
  </si>
  <si>
    <t>Новоивановское</t>
  </si>
  <si>
    <t>03635416</t>
  </si>
  <si>
    <t>26471324</t>
  </si>
  <si>
    <t>МКУ "Новоивановское"</t>
  </si>
  <si>
    <t>2344013996</t>
  </si>
  <si>
    <t>Новопокровское</t>
  </si>
  <si>
    <t>03635419</t>
  </si>
  <si>
    <t>28133583</t>
  </si>
  <si>
    <t>МУП «Водоканал»</t>
  </si>
  <si>
    <t>2360006114</t>
  </si>
  <si>
    <t>26355135</t>
  </si>
  <si>
    <t>ОАО "Викор"</t>
  </si>
  <si>
    <t>2344001775</t>
  </si>
  <si>
    <t>Покровское</t>
  </si>
  <si>
    <t>03635422</t>
  </si>
  <si>
    <t>26473443</t>
  </si>
  <si>
    <t>МУ "Импульс"</t>
  </si>
  <si>
    <t>2344013989</t>
  </si>
  <si>
    <t>Отрадненский муниципальный район</t>
  </si>
  <si>
    <t>03637000</t>
  </si>
  <si>
    <t>Благодарненское</t>
  </si>
  <si>
    <t>03637402</t>
  </si>
  <si>
    <t>26471345</t>
  </si>
  <si>
    <t>МУП ОР КК "Коммунальное хозяйство Благодарненского сельского поселения"</t>
  </si>
  <si>
    <t>2345011670</t>
  </si>
  <si>
    <t>235001001</t>
  </si>
  <si>
    <t>26471347</t>
  </si>
  <si>
    <t>ООО "Попутненское водопроводное хозяйство"</t>
  </si>
  <si>
    <t>2345010645</t>
  </si>
  <si>
    <t>234501001</t>
  </si>
  <si>
    <t>03637404</t>
  </si>
  <si>
    <t>Малотенгинское</t>
  </si>
  <si>
    <t>03637407</t>
  </si>
  <si>
    <t>26473527</t>
  </si>
  <si>
    <t>ООО "Удобненское водопроводное хозяйство"</t>
  </si>
  <si>
    <t>2345010620</t>
  </si>
  <si>
    <t>Маякское</t>
  </si>
  <si>
    <t>03637408</t>
  </si>
  <si>
    <t>26471351</t>
  </si>
  <si>
    <t>ООО "Отрадненское водопроводное хозяйство"</t>
  </si>
  <si>
    <t>2345010606</t>
  </si>
  <si>
    <t>Отрадненское</t>
  </si>
  <si>
    <t>03637413</t>
  </si>
  <si>
    <t>26471516</t>
  </si>
  <si>
    <t>МУП ТГП ТР "Водоканал"</t>
  </si>
  <si>
    <t>2321003007</t>
  </si>
  <si>
    <t>232101001</t>
  </si>
  <si>
    <t>Передовское</t>
  </si>
  <si>
    <t>03637416</t>
  </si>
  <si>
    <t>Попутненское</t>
  </si>
  <si>
    <t>03637425</t>
  </si>
  <si>
    <t>Рудьевское</t>
  </si>
  <si>
    <t>03637426</t>
  </si>
  <si>
    <t>Спокойненское</t>
  </si>
  <si>
    <t>03637428</t>
  </si>
  <si>
    <t>26471358</t>
  </si>
  <si>
    <t>ООО "Спокойненское водопроводное хозяйство"</t>
  </si>
  <si>
    <t>2345010613</t>
  </si>
  <si>
    <t>Удобненское</t>
  </si>
  <si>
    <t>03637431</t>
  </si>
  <si>
    <t>Павловский муниципальный район</t>
  </si>
  <si>
    <t>03639000</t>
  </si>
  <si>
    <t>Атаманское</t>
  </si>
  <si>
    <t>03639402</t>
  </si>
  <si>
    <t>30395432</t>
  </si>
  <si>
    <t>МУП ЖКХ "Атаманское"</t>
  </si>
  <si>
    <t>2346017795</t>
  </si>
  <si>
    <t>234601001</t>
  </si>
  <si>
    <t>26471360</t>
  </si>
  <si>
    <t>ООО "Атаманское"</t>
  </si>
  <si>
    <t>2346000304</t>
  </si>
  <si>
    <t>Веселовское</t>
  </si>
  <si>
    <t>03639404</t>
  </si>
  <si>
    <t>26471362</t>
  </si>
  <si>
    <t>ЗАО "Нива"</t>
  </si>
  <si>
    <t>2346000287</t>
  </si>
  <si>
    <t>28455329</t>
  </si>
  <si>
    <t>МУП "Восточное"</t>
  </si>
  <si>
    <t>2346018044</t>
  </si>
  <si>
    <t>03639410</t>
  </si>
  <si>
    <t>26473529</t>
  </si>
  <si>
    <t>МКП "Горизонт"</t>
  </si>
  <si>
    <t>2346015999</t>
  </si>
  <si>
    <t>Новолеушковское</t>
  </si>
  <si>
    <t>03639413</t>
  </si>
  <si>
    <t>26471364</t>
  </si>
  <si>
    <t>МУП  ЖКХ "Новолеушковское"</t>
  </si>
  <si>
    <t>2346014900</t>
  </si>
  <si>
    <t>Новопетровское</t>
  </si>
  <si>
    <t>03639419</t>
  </si>
  <si>
    <t>26473531</t>
  </si>
  <si>
    <t>МУП ЖКХ "Новопетровское сельское поселение"</t>
  </si>
  <si>
    <t>2346016079</t>
  </si>
  <si>
    <t>Новопластуновское</t>
  </si>
  <si>
    <t>03639422</t>
  </si>
  <si>
    <t>26471366</t>
  </si>
  <si>
    <t>АО "Новопластуновское"</t>
  </si>
  <si>
    <t>2346000311</t>
  </si>
  <si>
    <t>Павловское</t>
  </si>
  <si>
    <t>03639428</t>
  </si>
  <si>
    <t>26406092</t>
  </si>
  <si>
    <t>МУП ЖКХ Павловского сельского поселения Павловского района</t>
  </si>
  <si>
    <t>2346001210</t>
  </si>
  <si>
    <t>Северное</t>
  </si>
  <si>
    <t>03639430</t>
  </si>
  <si>
    <t>26473537</t>
  </si>
  <si>
    <t>МУП ЖКХ "Северное"</t>
  </si>
  <si>
    <t>2346015950</t>
  </si>
  <si>
    <t>Среднечелбасское</t>
  </si>
  <si>
    <t>03639431</t>
  </si>
  <si>
    <t>26471370</t>
  </si>
  <si>
    <t>МУП ЖКХ "Среднечелбасское сельское поселение"</t>
  </si>
  <si>
    <t>2346015533</t>
  </si>
  <si>
    <t>Старолеушковское</t>
  </si>
  <si>
    <t>03639434</t>
  </si>
  <si>
    <t>31065850</t>
  </si>
  <si>
    <t>МКП ЖКХ "Старолеушковское сельское поселение"Павловского района</t>
  </si>
  <si>
    <t>2346016706</t>
  </si>
  <si>
    <t>26471368</t>
  </si>
  <si>
    <t>СПК "Россия"</t>
  </si>
  <si>
    <t>2346012564</t>
  </si>
  <si>
    <t>03639440</t>
  </si>
  <si>
    <t>26471372</t>
  </si>
  <si>
    <t>ЗАО "Юбилейное"</t>
  </si>
  <si>
    <t>2346009900</t>
  </si>
  <si>
    <t>Приморско-Ахтарский муниципальный район</t>
  </si>
  <si>
    <t>03641000</t>
  </si>
  <si>
    <t>Ахтарское</t>
  </si>
  <si>
    <t>03641401</t>
  </si>
  <si>
    <t>26473547</t>
  </si>
  <si>
    <t>Ахтарское МУП ЖКХ</t>
  </si>
  <si>
    <t>2347012905</t>
  </si>
  <si>
    <t>234701001</t>
  </si>
  <si>
    <t>Бородинское</t>
  </si>
  <si>
    <t>03641402</t>
  </si>
  <si>
    <t>28445741</t>
  </si>
  <si>
    <t>МУП «ЖКХ Бородинское»</t>
  </si>
  <si>
    <t>2347015670</t>
  </si>
  <si>
    <t>26473551</t>
  </si>
  <si>
    <t>ООО "Морской бриз"</t>
  </si>
  <si>
    <t>2347012694</t>
  </si>
  <si>
    <t>Бриньковское</t>
  </si>
  <si>
    <t>03641404</t>
  </si>
  <si>
    <t>30946461</t>
  </si>
  <si>
    <t>Бейсугское НВХ филиал ФГБУ "Главрыбвод"</t>
  </si>
  <si>
    <t>7708044880</t>
  </si>
  <si>
    <t>236943001</t>
  </si>
  <si>
    <t>26473568</t>
  </si>
  <si>
    <t>МУП ЖКХ "Бриньковское"</t>
  </si>
  <si>
    <t>2347013296</t>
  </si>
  <si>
    <t>26471378</t>
  </si>
  <si>
    <t>ФГУП "Бейсугское нерестово – вырастное хозяйство"</t>
  </si>
  <si>
    <t>2347002022</t>
  </si>
  <si>
    <t>03641407</t>
  </si>
  <si>
    <t>26473559</t>
  </si>
  <si>
    <t>МУП НП «Водоканал»</t>
  </si>
  <si>
    <t>2347013024</t>
  </si>
  <si>
    <t>03641410</t>
  </si>
  <si>
    <t>26473570</t>
  </si>
  <si>
    <t>МУП ЖКХ "Ольгинское"</t>
  </si>
  <si>
    <t>2347012870</t>
  </si>
  <si>
    <t>Приазовское</t>
  </si>
  <si>
    <t>03641413</t>
  </si>
  <si>
    <t>26473572</t>
  </si>
  <si>
    <t>МУП ЖКХ "Приазовское"</t>
  </si>
  <si>
    <t>2347012951</t>
  </si>
  <si>
    <t>Приморско-Ахтарское городское</t>
  </si>
  <si>
    <t>03641101</t>
  </si>
  <si>
    <t>26471374</t>
  </si>
  <si>
    <t>МУП "Водоканал"</t>
  </si>
  <si>
    <t>2347001036</t>
  </si>
  <si>
    <t>Свободное</t>
  </si>
  <si>
    <t>03641416</t>
  </si>
  <si>
    <t>26473575</t>
  </si>
  <si>
    <t>МУП "Уют"</t>
  </si>
  <si>
    <t>2347013031</t>
  </si>
  <si>
    <t>Степное</t>
  </si>
  <si>
    <t>03641419</t>
  </si>
  <si>
    <t>26473579</t>
  </si>
  <si>
    <t>МУП СП "Благоустройство"</t>
  </si>
  <si>
    <t>2347012888</t>
  </si>
  <si>
    <t>Северский муниципальный район</t>
  </si>
  <si>
    <t>03643000</t>
  </si>
  <si>
    <t>Азовское</t>
  </si>
  <si>
    <t>03643402</t>
  </si>
  <si>
    <t>28454783</t>
  </si>
  <si>
    <t>МУП "Азовское ЖКХ"</t>
  </si>
  <si>
    <t>2348029115</t>
  </si>
  <si>
    <t>234801001</t>
  </si>
  <si>
    <t>28877485</t>
  </si>
  <si>
    <t>ООО "Азовский водоканал"</t>
  </si>
  <si>
    <t>2348036056</t>
  </si>
  <si>
    <t>26568262</t>
  </si>
  <si>
    <t>ООО «Северский водоканал»</t>
  </si>
  <si>
    <t>2348029002</t>
  </si>
  <si>
    <t>Афипское городское</t>
  </si>
  <si>
    <t>03643152</t>
  </si>
  <si>
    <t>26551826</t>
  </si>
  <si>
    <t>ООО "Афипский НПЗ"</t>
  </si>
  <si>
    <t>7704214548</t>
  </si>
  <si>
    <t>26562799</t>
  </si>
  <si>
    <t>ООО "Транс-Водоканал"</t>
  </si>
  <si>
    <t>2348031315</t>
  </si>
  <si>
    <t>Григорьевское</t>
  </si>
  <si>
    <t>03643404</t>
  </si>
  <si>
    <t>26565923</t>
  </si>
  <si>
    <t>ООО "АкваТранс"</t>
  </si>
  <si>
    <t>2348030664</t>
  </si>
  <si>
    <t>28981246</t>
  </si>
  <si>
    <t>ООО "Северский водоканал"</t>
  </si>
  <si>
    <t>2348036144</t>
  </si>
  <si>
    <t>Ильское городское</t>
  </si>
  <si>
    <t>03643155</t>
  </si>
  <si>
    <t>27685840</t>
  </si>
  <si>
    <t>МУП "Ильское ЖКХ"</t>
  </si>
  <si>
    <t>2348027823</t>
  </si>
  <si>
    <t>30478735</t>
  </si>
  <si>
    <t>МХО ООО "Крюковский водозабор"</t>
  </si>
  <si>
    <t>2348037363</t>
  </si>
  <si>
    <t>27682814</t>
  </si>
  <si>
    <t>ООО "Ильский Водоканал"</t>
  </si>
  <si>
    <t>2348032598</t>
  </si>
  <si>
    <t>28500597</t>
  </si>
  <si>
    <t>ООО "Ильский водоканал"</t>
  </si>
  <si>
    <t>2348027284</t>
  </si>
  <si>
    <t>31082223</t>
  </si>
  <si>
    <t>ООО "Родник"</t>
  </si>
  <si>
    <t>2348039748</t>
  </si>
  <si>
    <t>Калужское</t>
  </si>
  <si>
    <t>03643406</t>
  </si>
  <si>
    <t>Львовское</t>
  </si>
  <si>
    <t>03643407</t>
  </si>
  <si>
    <t>26568272</t>
  </si>
  <si>
    <t>ООО «Львовский водоканал»</t>
  </si>
  <si>
    <t>2348028993</t>
  </si>
  <si>
    <t>03643408</t>
  </si>
  <si>
    <t>Новодмитриевское</t>
  </si>
  <si>
    <t>03643410</t>
  </si>
  <si>
    <t>26475790</t>
  </si>
  <si>
    <t>МУП "Новодмитриевское ЖКХ"</t>
  </si>
  <si>
    <t>2348029330</t>
  </si>
  <si>
    <t>Северское</t>
  </si>
  <si>
    <t>03643413</t>
  </si>
  <si>
    <t>26568186</t>
  </si>
  <si>
    <t>ООО «Северское водоотведение»</t>
  </si>
  <si>
    <t>2348029010</t>
  </si>
  <si>
    <t>27124480</t>
  </si>
  <si>
    <t>ООО ХК "НОВОТЭК"</t>
  </si>
  <si>
    <t>2348030270</t>
  </si>
  <si>
    <t>Смоленское</t>
  </si>
  <si>
    <t>03643416</t>
  </si>
  <si>
    <t>28456095</t>
  </si>
  <si>
    <t>2348028778</t>
  </si>
  <si>
    <t>28446350</t>
  </si>
  <si>
    <t>ООО "Смоленский водоканал"</t>
  </si>
  <si>
    <t>2348034877</t>
  </si>
  <si>
    <t>234880000</t>
  </si>
  <si>
    <t>Черноморское</t>
  </si>
  <si>
    <t>03643158</t>
  </si>
  <si>
    <t>26564629</t>
  </si>
  <si>
    <t>ООО "Черноморский водоканал"</t>
  </si>
  <si>
    <t>2348029789</t>
  </si>
  <si>
    <t>28012629</t>
  </si>
  <si>
    <t>ООО "Черноморское водоотведение"</t>
  </si>
  <si>
    <t>2348033721</t>
  </si>
  <si>
    <t>Славянский муниципальный район</t>
  </si>
  <si>
    <t>03645000</t>
  </si>
  <si>
    <t>Анастасиевское</t>
  </si>
  <si>
    <t>03645402</t>
  </si>
  <si>
    <t>26473609</t>
  </si>
  <si>
    <t>ООО "Жилкомуслуги"</t>
  </si>
  <si>
    <t>2349025610</t>
  </si>
  <si>
    <t>234901001</t>
  </si>
  <si>
    <t>Ачуевское</t>
  </si>
  <si>
    <t>03645401</t>
  </si>
  <si>
    <t>28446121</t>
  </si>
  <si>
    <t>ООО "Жилкомплекс"</t>
  </si>
  <si>
    <t>2370002969</t>
  </si>
  <si>
    <t>237001001</t>
  </si>
  <si>
    <t>Голубая Нива</t>
  </si>
  <si>
    <t>03645403</t>
  </si>
  <si>
    <t>Забойское</t>
  </si>
  <si>
    <t>03645404</t>
  </si>
  <si>
    <t>Кировское</t>
  </si>
  <si>
    <t>03645407</t>
  </si>
  <si>
    <t>28465614</t>
  </si>
  <si>
    <t>ООО "ЖКХ Содружество 5"</t>
  </si>
  <si>
    <t>2349033185</t>
  </si>
  <si>
    <t>Коржевское</t>
  </si>
  <si>
    <t>03645410</t>
  </si>
  <si>
    <t>Маевское</t>
  </si>
  <si>
    <t>03645412</t>
  </si>
  <si>
    <t>26473593</t>
  </si>
  <si>
    <t>МУП "Славянский городской водоканал"</t>
  </si>
  <si>
    <t>2349030709</t>
  </si>
  <si>
    <t>28858932</t>
  </si>
  <si>
    <t>ООО "Кубаньводоканал"</t>
  </si>
  <si>
    <t>2312210286</t>
  </si>
  <si>
    <t>Петровское</t>
  </si>
  <si>
    <t>03645413</t>
  </si>
  <si>
    <t>28465625</t>
  </si>
  <si>
    <t>ООО "ЖКХ Возрождение"</t>
  </si>
  <si>
    <t>2349033308</t>
  </si>
  <si>
    <t>28446156</t>
  </si>
  <si>
    <t>ООО "Жилкомфорт"</t>
  </si>
  <si>
    <t>2370002951</t>
  </si>
  <si>
    <t>Прибрежное</t>
  </si>
  <si>
    <t>03645414</t>
  </si>
  <si>
    <t>03645415</t>
  </si>
  <si>
    <t>Протокское</t>
  </si>
  <si>
    <t>03645416</t>
  </si>
  <si>
    <t>Рисовое</t>
  </si>
  <si>
    <t>03645420</t>
  </si>
  <si>
    <t>Славянское городское</t>
  </si>
  <si>
    <t>03645101</t>
  </si>
  <si>
    <t>30362905</t>
  </si>
  <si>
    <t>ЗАО "Швейная фабрика "Славянская"</t>
  </si>
  <si>
    <t>2349031692</t>
  </si>
  <si>
    <t>26473607</t>
  </si>
  <si>
    <t>ОАО "Маслосырзавод "Славянский"</t>
  </si>
  <si>
    <t>2349013527</t>
  </si>
  <si>
    <t>Целинное</t>
  </si>
  <si>
    <t>03645425</t>
  </si>
  <si>
    <t>Черноерковское</t>
  </si>
  <si>
    <t>03645429</t>
  </si>
  <si>
    <t>26473630</t>
  </si>
  <si>
    <t>ООО "Служба ЖКХ "Черноерковское"</t>
  </si>
  <si>
    <t>2349026646</t>
  </si>
  <si>
    <t>28543927</t>
  </si>
  <si>
    <t>ООО "Черноерковское ЖКХ"</t>
  </si>
  <si>
    <t>2370002180</t>
  </si>
  <si>
    <t>Староминский муниципальный район</t>
  </si>
  <si>
    <t>03647000</t>
  </si>
  <si>
    <t>Канеловское</t>
  </si>
  <si>
    <t>03647402</t>
  </si>
  <si>
    <t>26582595</t>
  </si>
  <si>
    <t>МУ "Забота"</t>
  </si>
  <si>
    <t>2350010048</t>
  </si>
  <si>
    <t>28153653</t>
  </si>
  <si>
    <t>МУП "Водопроводные сети"</t>
  </si>
  <si>
    <t>2350012415</t>
  </si>
  <si>
    <t>03647404</t>
  </si>
  <si>
    <t>28263633</t>
  </si>
  <si>
    <t>МУП "Коммунальные услуги"</t>
  </si>
  <si>
    <t>2350012486</t>
  </si>
  <si>
    <t>Новоясенское</t>
  </si>
  <si>
    <t>03647407</t>
  </si>
  <si>
    <t>26538789</t>
  </si>
  <si>
    <t>ЗАО "Староминское"</t>
  </si>
  <si>
    <t>2350010464</t>
  </si>
  <si>
    <t>28511968</t>
  </si>
  <si>
    <t>МУП Новоясенского сельского поселения Староминского района "Коммунальные услуги"</t>
  </si>
  <si>
    <t>2350012662</t>
  </si>
  <si>
    <t>Рассветовское</t>
  </si>
  <si>
    <t>03647410</t>
  </si>
  <si>
    <t>Староминское</t>
  </si>
  <si>
    <t>03647413</t>
  </si>
  <si>
    <t>28142566</t>
  </si>
  <si>
    <t>МУП МО Староминский район  "Служба водоснабжения"</t>
  </si>
  <si>
    <t>2350012430</t>
  </si>
  <si>
    <t>Тбилисский муниципальный район</t>
  </si>
  <si>
    <t>03649000</t>
  </si>
  <si>
    <t>Алексее-Тенгинское</t>
  </si>
  <si>
    <t>03649401</t>
  </si>
  <si>
    <t>26471434</t>
  </si>
  <si>
    <t>ЗАО "Алексеетенгинское"</t>
  </si>
  <si>
    <t>2351005587</t>
  </si>
  <si>
    <t>30803692</t>
  </si>
  <si>
    <t>МУП "ЖКХ Алексее - Тенгинское"</t>
  </si>
  <si>
    <t>2364013514</t>
  </si>
  <si>
    <t>Ванновское</t>
  </si>
  <si>
    <t>03649402</t>
  </si>
  <si>
    <t>27690149</t>
  </si>
  <si>
    <t>МУП "По благоустройству территории Ванновского сельского поселения Тбилисского района"</t>
  </si>
  <si>
    <t>2351012295</t>
  </si>
  <si>
    <t>Геймановское</t>
  </si>
  <si>
    <t>03649404</t>
  </si>
  <si>
    <t>26471440</t>
  </si>
  <si>
    <t>ЗАО "Агрофирма "Дружба"</t>
  </si>
  <si>
    <t>2351009486</t>
  </si>
  <si>
    <t>30803716</t>
  </si>
  <si>
    <t>МУП "По благоустройству территории Геймановского сельского поселения Тбилисского района"</t>
  </si>
  <si>
    <t>2364013440</t>
  </si>
  <si>
    <t>Ловлинское</t>
  </si>
  <si>
    <t>03649407</t>
  </si>
  <si>
    <t>27115698</t>
  </si>
  <si>
    <t>МУП "По благоустройству территории Ловлинского сельского поселения"</t>
  </si>
  <si>
    <t>2351012062</t>
  </si>
  <si>
    <t>Марьинское</t>
  </si>
  <si>
    <t>03649410</t>
  </si>
  <si>
    <t>26355142</t>
  </si>
  <si>
    <t>ЗАО "Марьинское"</t>
  </si>
  <si>
    <t>2351004520</t>
  </si>
  <si>
    <t>30803686</t>
  </si>
  <si>
    <t>МУП "ЖКХ Марьинское"</t>
  </si>
  <si>
    <t>2364013458</t>
  </si>
  <si>
    <t>Нововладимировское</t>
  </si>
  <si>
    <t>03649413</t>
  </si>
  <si>
    <t>26760273</t>
  </si>
  <si>
    <t>МУП "По благоустройству территории Нововладимирского сельского поселения"</t>
  </si>
  <si>
    <t>2351011647</t>
  </si>
  <si>
    <t>Песчаное</t>
  </si>
  <si>
    <t>03649416</t>
  </si>
  <si>
    <t>27115749</t>
  </si>
  <si>
    <t>МУП "Песчаное ЖКХ"</t>
  </si>
  <si>
    <t>2364001935</t>
  </si>
  <si>
    <t>Тбилисское</t>
  </si>
  <si>
    <t>03649419</t>
  </si>
  <si>
    <t>26355143</t>
  </si>
  <si>
    <t>ЗАО "Тбилисский сахарный завод"</t>
  </si>
  <si>
    <t>2351007672</t>
  </si>
  <si>
    <t>28535760</t>
  </si>
  <si>
    <t>МУП "Водоканал Тбилисского сельского поселения Тбилисского района"</t>
  </si>
  <si>
    <t>2364010231</t>
  </si>
  <si>
    <t>27892167</t>
  </si>
  <si>
    <t>МУП "ЖКХ Тбилисского сельского поселения Тбилисского района"</t>
  </si>
  <si>
    <t>2364007045</t>
  </si>
  <si>
    <t>26606987</t>
  </si>
  <si>
    <t>2364002713</t>
  </si>
  <si>
    <t>27544521</t>
  </si>
  <si>
    <t>ООО "Тбилисский водоканал"</t>
  </si>
  <si>
    <t>2364004848</t>
  </si>
  <si>
    <t>Темрюкский муниципальный район</t>
  </si>
  <si>
    <t>03651000</t>
  </si>
  <si>
    <t>Ахтанизовское</t>
  </si>
  <si>
    <t>03651402</t>
  </si>
  <si>
    <t>26569442</t>
  </si>
  <si>
    <t>Филиал "Таманский групповой водопровод" ООО "Югводоканал"</t>
  </si>
  <si>
    <t>235202001</t>
  </si>
  <si>
    <t>Вышестеблиевское</t>
  </si>
  <si>
    <t>03651404</t>
  </si>
  <si>
    <t>Голубицкое</t>
  </si>
  <si>
    <t>03651407</t>
  </si>
  <si>
    <t>28144159</t>
  </si>
  <si>
    <t>МБУ "Голубицкая ПЭС"</t>
  </si>
  <si>
    <t>2352045737</t>
  </si>
  <si>
    <t>235201001</t>
  </si>
  <si>
    <t>26473642</t>
  </si>
  <si>
    <t>МУП "ЖКХ - Голубицкая"</t>
  </si>
  <si>
    <t>2352033393</t>
  </si>
  <si>
    <t>26538151</t>
  </si>
  <si>
    <t>ООО "Газпром трансгаз Москва" филиал санаторий "Голубая горка" отделение талассотерапии</t>
  </si>
  <si>
    <t>5003028028</t>
  </si>
  <si>
    <t>235232002</t>
  </si>
  <si>
    <t>26576140</t>
  </si>
  <si>
    <t>ООО "Газпром трансгаз Сургут"</t>
  </si>
  <si>
    <t>8617002073</t>
  </si>
  <si>
    <t>997250001</t>
  </si>
  <si>
    <t>26760009</t>
  </si>
  <si>
    <t>ООО "Газпром трансгаз Сургут" ДОЦ "Северянка"</t>
  </si>
  <si>
    <t>235203002</t>
  </si>
  <si>
    <t>26759045</t>
  </si>
  <si>
    <t>ООО "Газпром трансгаз Сургут" УСС "Факел" СК "Олимп"</t>
  </si>
  <si>
    <t>861701001</t>
  </si>
  <si>
    <t>Запорожское</t>
  </si>
  <si>
    <t>03651410</t>
  </si>
  <si>
    <t>Краснострельское</t>
  </si>
  <si>
    <t>03651413</t>
  </si>
  <si>
    <t>Курчанское</t>
  </si>
  <si>
    <t>03651416</t>
  </si>
  <si>
    <t>26473664</t>
  </si>
  <si>
    <t>МУП "ЖКХ-Курчанское"</t>
  </si>
  <si>
    <t>2352033379</t>
  </si>
  <si>
    <t>Новотаманское</t>
  </si>
  <si>
    <t>03651418</t>
  </si>
  <si>
    <t>Сенное</t>
  </si>
  <si>
    <t>03651419</t>
  </si>
  <si>
    <t>Старотитаровское</t>
  </si>
  <si>
    <t>03651422</t>
  </si>
  <si>
    <t>Таманское</t>
  </si>
  <si>
    <t>03651425</t>
  </si>
  <si>
    <t>Темрюкское городское</t>
  </si>
  <si>
    <t>03651101</t>
  </si>
  <si>
    <t>26473640</t>
  </si>
  <si>
    <t>МУП "ТУ ЖКХ"</t>
  </si>
  <si>
    <t>2352040305</t>
  </si>
  <si>
    <t>26760696</t>
  </si>
  <si>
    <t>ОАО "Рассвет"</t>
  </si>
  <si>
    <t>2352031188</t>
  </si>
  <si>
    <t>Фонталовское</t>
  </si>
  <si>
    <t>03651430</t>
  </si>
  <si>
    <t>Тимашевский муниципальный район</t>
  </si>
  <si>
    <t>03653000</t>
  </si>
  <si>
    <t>Дербентское</t>
  </si>
  <si>
    <t>03653402</t>
  </si>
  <si>
    <t>26475696</t>
  </si>
  <si>
    <t>2353246210</t>
  </si>
  <si>
    <t>235301001</t>
  </si>
  <si>
    <t>Днепровское</t>
  </si>
  <si>
    <t>03653404</t>
  </si>
  <si>
    <t>26560527</t>
  </si>
  <si>
    <t>ООО "Техкомбытсервис"</t>
  </si>
  <si>
    <t>2353246933</t>
  </si>
  <si>
    <t>Кубанец</t>
  </si>
  <si>
    <t>03653410</t>
  </si>
  <si>
    <t>26471487</t>
  </si>
  <si>
    <t>КФХ "Южное"</t>
  </si>
  <si>
    <t>2353003842</t>
  </si>
  <si>
    <t>28038493</t>
  </si>
  <si>
    <t>МУП ЖКХ «Кубанец»</t>
  </si>
  <si>
    <t>2369001270</t>
  </si>
  <si>
    <t>236901001</t>
  </si>
  <si>
    <t>Медведовское</t>
  </si>
  <si>
    <t>03653413</t>
  </si>
  <si>
    <t>28829908</t>
  </si>
  <si>
    <t>МУП ЖКХ "Универсал плюс"</t>
  </si>
  <si>
    <t>2369003044</t>
  </si>
  <si>
    <t>26471491</t>
  </si>
  <si>
    <t>МУП ЖКХ "Универсал"</t>
  </si>
  <si>
    <t>2353021979</t>
  </si>
  <si>
    <t>26355146</t>
  </si>
  <si>
    <t>Обособленное подразделение ОАО "Медведовский мясокомбинат"</t>
  </si>
  <si>
    <t>2353005550</t>
  </si>
  <si>
    <t>236945001</t>
  </si>
  <si>
    <t>Незаймановское</t>
  </si>
  <si>
    <t>03653416</t>
  </si>
  <si>
    <t>28270526</t>
  </si>
  <si>
    <t>МУП ЖКХ "Незаймановский"</t>
  </si>
  <si>
    <t>2369001897</t>
  </si>
  <si>
    <t>Новокорсунское</t>
  </si>
  <si>
    <t>03653419</t>
  </si>
  <si>
    <t>26471510</t>
  </si>
  <si>
    <t>ООО "Нимфа"</t>
  </si>
  <si>
    <t>2353023983</t>
  </si>
  <si>
    <t>Новоленинское</t>
  </si>
  <si>
    <t>03653422</t>
  </si>
  <si>
    <t>26482207</t>
  </si>
  <si>
    <t>ООО "Наш хутор"</t>
  </si>
  <si>
    <t>2353024338</t>
  </si>
  <si>
    <t>Поселковое</t>
  </si>
  <si>
    <t>03653425</t>
  </si>
  <si>
    <t>28446089</t>
  </si>
  <si>
    <t>МУП ЖКХ "Поселковое"</t>
  </si>
  <si>
    <t>2369002347</t>
  </si>
  <si>
    <t>Роговское</t>
  </si>
  <si>
    <t>03653428</t>
  </si>
  <si>
    <t>26471512</t>
  </si>
  <si>
    <t>ООО "Водоснабжение"</t>
  </si>
  <si>
    <t>2353023951</t>
  </si>
  <si>
    <t>Тимашевское городское</t>
  </si>
  <si>
    <t>03653101</t>
  </si>
  <si>
    <t>30944119</t>
  </si>
  <si>
    <t>МУП "Городское хозяйство"</t>
  </si>
  <si>
    <t>2353011145</t>
  </si>
  <si>
    <t>26355145</t>
  </si>
  <si>
    <t>ОАО "Изумруд"</t>
  </si>
  <si>
    <t>2353002711</t>
  </si>
  <si>
    <t>26473687</t>
  </si>
  <si>
    <t>ОАО "Садовод"</t>
  </si>
  <si>
    <t>2353001490</t>
  </si>
  <si>
    <t>26471483</t>
  </si>
  <si>
    <t>ОАО Кондитерский комбинат "Кубань"</t>
  </si>
  <si>
    <t>2353005631</t>
  </si>
  <si>
    <t>26473692</t>
  </si>
  <si>
    <t>ОАО ТК "Прогресс"</t>
  </si>
  <si>
    <t>2353001683</t>
  </si>
  <si>
    <t>28255993</t>
  </si>
  <si>
    <t>ООО "Партнер"</t>
  </si>
  <si>
    <t>2353024521</t>
  </si>
  <si>
    <t>30791641</t>
  </si>
  <si>
    <t>ООО "Тимашевский сахарный завод"</t>
  </si>
  <si>
    <t>2334024068</t>
  </si>
  <si>
    <t>Тихорецкий муниципальный район</t>
  </si>
  <si>
    <t>03654000</t>
  </si>
  <si>
    <t>Алексеевское</t>
  </si>
  <si>
    <t>03654402</t>
  </si>
  <si>
    <t>30377855</t>
  </si>
  <si>
    <t>МУП "ЖКХ Тихорецкого района"</t>
  </si>
  <si>
    <t>2360008633</t>
  </si>
  <si>
    <t>26473704</t>
  </si>
  <si>
    <t>ООО "Ани"</t>
  </si>
  <si>
    <t>2354008018</t>
  </si>
  <si>
    <t>235401001</t>
  </si>
  <si>
    <t>26475760</t>
  </si>
  <si>
    <t>ООО "Энергосервис"</t>
  </si>
  <si>
    <t>2354007350</t>
  </si>
  <si>
    <t>Архангельское</t>
  </si>
  <si>
    <t>03654404</t>
  </si>
  <si>
    <t>26355148</t>
  </si>
  <si>
    <t>ЗАО "Сахарный комбинат "Тихорецкий"</t>
  </si>
  <si>
    <t>2354009290</t>
  </si>
  <si>
    <t>26355149</t>
  </si>
  <si>
    <t>МУП "ЖКХ Архангельского сельского поселения Тихорецкого района"</t>
  </si>
  <si>
    <t>2354009580</t>
  </si>
  <si>
    <t>Братское</t>
  </si>
  <si>
    <t>03654405</t>
  </si>
  <si>
    <t>28869724</t>
  </si>
  <si>
    <t>ООО  "Водоканал района"</t>
  </si>
  <si>
    <t>2360007510</t>
  </si>
  <si>
    <t>26406415</t>
  </si>
  <si>
    <t>2354010031</t>
  </si>
  <si>
    <t>Еремизино-Борисовское</t>
  </si>
  <si>
    <t>03654407</t>
  </si>
  <si>
    <t>Крутое</t>
  </si>
  <si>
    <t>03654408</t>
  </si>
  <si>
    <t>27605177</t>
  </si>
  <si>
    <t>2354009011</t>
  </si>
  <si>
    <t>Новорождественское</t>
  </si>
  <si>
    <t>03654410</t>
  </si>
  <si>
    <t>03654413</t>
  </si>
  <si>
    <t>Парковское</t>
  </si>
  <si>
    <t>03654416</t>
  </si>
  <si>
    <t>Терновское</t>
  </si>
  <si>
    <t>03654419</t>
  </si>
  <si>
    <t>26473724</t>
  </si>
  <si>
    <t>ЗАО "Птицефабрика "Тихорецкая"</t>
  </si>
  <si>
    <t>2354003517</t>
  </si>
  <si>
    <t>26406417</t>
  </si>
  <si>
    <t>МУП "ЖКХ Терновского сельского поселения Тихорецкого района"</t>
  </si>
  <si>
    <t>2354009780</t>
  </si>
  <si>
    <t>Тихорецкое городское</t>
  </si>
  <si>
    <t>03654101</t>
  </si>
  <si>
    <t>26528286</t>
  </si>
  <si>
    <t>АО "Мясокомбинат "Тихорецкий"</t>
  </si>
  <si>
    <t>2321003688</t>
  </si>
  <si>
    <t>26761123</t>
  </si>
  <si>
    <t>Филиал АО "Черномортранснефть" "ТРУМН"</t>
  </si>
  <si>
    <t>232103001</t>
  </si>
  <si>
    <t>Фастовецкое</t>
  </si>
  <si>
    <t>03654422</t>
  </si>
  <si>
    <t>Хоперское</t>
  </si>
  <si>
    <t>03654425</t>
  </si>
  <si>
    <t>Юго-Северное</t>
  </si>
  <si>
    <t>03654435</t>
  </si>
  <si>
    <t>Туапсинский муниципальный район</t>
  </si>
  <si>
    <t>03655000</t>
  </si>
  <si>
    <t>Вельяминовское</t>
  </si>
  <si>
    <t>03655404</t>
  </si>
  <si>
    <t>26355160</t>
  </si>
  <si>
    <t>МУП "ЖКХ г. Туапсе"</t>
  </si>
  <si>
    <t>2365001416</t>
  </si>
  <si>
    <t>236501001</t>
  </si>
  <si>
    <t>Георгиевское</t>
  </si>
  <si>
    <t>03655407</t>
  </si>
  <si>
    <t>27581124</t>
  </si>
  <si>
    <t>МУП "Райводоканал"</t>
  </si>
  <si>
    <t>2365018106</t>
  </si>
  <si>
    <t>Джубгское городское</t>
  </si>
  <si>
    <t>03655154</t>
  </si>
  <si>
    <t>26355151</t>
  </si>
  <si>
    <t>ФГБУ "Дом отдыха "Туапсе"  Управление делами Президента РФ</t>
  </si>
  <si>
    <t>2355004425</t>
  </si>
  <si>
    <t>235501001</t>
  </si>
  <si>
    <t>Небугское</t>
  </si>
  <si>
    <t>03655402</t>
  </si>
  <si>
    <t>26473768</t>
  </si>
  <si>
    <t>МУП "ЖКХ Небугского сельского поселения"</t>
  </si>
  <si>
    <t>2365003131</t>
  </si>
  <si>
    <t>26355152</t>
  </si>
  <si>
    <t>ФКУЗ "Санаторий "Сосновый" МВД России</t>
  </si>
  <si>
    <t>2355004898</t>
  </si>
  <si>
    <t>Новомихайловское городское</t>
  </si>
  <si>
    <t>03655158</t>
  </si>
  <si>
    <t>31073938</t>
  </si>
  <si>
    <t>МУП "Новомихайловское благоустройство и архитектура"</t>
  </si>
  <si>
    <t>2365014172</t>
  </si>
  <si>
    <t>26355150</t>
  </si>
  <si>
    <t>ФГБОУ ВДЦ "Орленок"</t>
  </si>
  <si>
    <t>2355004390</t>
  </si>
  <si>
    <t>Тенгинское</t>
  </si>
  <si>
    <t>03655412</t>
  </si>
  <si>
    <t>Туапсинское</t>
  </si>
  <si>
    <t>03655101</t>
  </si>
  <si>
    <t>26319777</t>
  </si>
  <si>
    <t>ООО "РН-Туапсинский НПЗ"</t>
  </si>
  <si>
    <t>2365004375</t>
  </si>
  <si>
    <t>Шаумянское</t>
  </si>
  <si>
    <t>03655413</t>
  </si>
  <si>
    <t>26537789</t>
  </si>
  <si>
    <t>ООО "ЖКХ Лори"</t>
  </si>
  <si>
    <t>2365015828</t>
  </si>
  <si>
    <t>27913097</t>
  </si>
  <si>
    <t>ООО "Райводоканал"</t>
  </si>
  <si>
    <t>2365019653</t>
  </si>
  <si>
    <t>31022266</t>
  </si>
  <si>
    <t>ООО "Теплоснабжающая компания"</t>
  </si>
  <si>
    <t>2365026587</t>
  </si>
  <si>
    <t>Шепсинское</t>
  </si>
  <si>
    <t>03655415</t>
  </si>
  <si>
    <t>26473799</t>
  </si>
  <si>
    <t>АО "База отдыха "Энергетик"</t>
  </si>
  <si>
    <t>2355016847</t>
  </si>
  <si>
    <t>26319774</t>
  </si>
  <si>
    <t>ЗАО "Пансионат "Шепси"</t>
  </si>
  <si>
    <t>2355005066</t>
  </si>
  <si>
    <t>26473793</t>
  </si>
  <si>
    <t>МУП "ЖКХ Шепсинского сельского поселения"</t>
  </si>
  <si>
    <t>2365006020</t>
  </si>
  <si>
    <t>28817197</t>
  </si>
  <si>
    <t>МУП ШСП ТР "ДорБлагоустройство"</t>
  </si>
  <si>
    <t>2365019237</t>
  </si>
  <si>
    <t>28511669</t>
  </si>
  <si>
    <t>ООО «Коммунсервис»</t>
  </si>
  <si>
    <t>2365020521</t>
  </si>
  <si>
    <t>Успенский муниципальный район</t>
  </si>
  <si>
    <t>03656000</t>
  </si>
  <si>
    <t>03656402</t>
  </si>
  <si>
    <t>26471601</t>
  </si>
  <si>
    <t>МУП "Кубанское"</t>
  </si>
  <si>
    <t>2357006717</t>
  </si>
  <si>
    <t>235701001</t>
  </si>
  <si>
    <t>Вольненское</t>
  </si>
  <si>
    <t>03656404</t>
  </si>
  <si>
    <t>Коноковское</t>
  </si>
  <si>
    <t>03656410</t>
  </si>
  <si>
    <t>26471603</t>
  </si>
  <si>
    <t>МУП "Вертикаль"</t>
  </si>
  <si>
    <t>2357006594</t>
  </si>
  <si>
    <t>26532108</t>
  </si>
  <si>
    <t>МУП "Ресурс"</t>
  </si>
  <si>
    <t>2357006040</t>
  </si>
  <si>
    <t>Кургоковское</t>
  </si>
  <si>
    <t>03656413</t>
  </si>
  <si>
    <t>28455403</t>
  </si>
  <si>
    <t>МУП "Успенский водоканал"</t>
  </si>
  <si>
    <t>2372006937</t>
  </si>
  <si>
    <t>Маламинское</t>
  </si>
  <si>
    <t>03656416</t>
  </si>
  <si>
    <t>26471607</t>
  </si>
  <si>
    <t>МУП "Интеграл"</t>
  </si>
  <si>
    <t>2357006650</t>
  </si>
  <si>
    <t>Николаевское</t>
  </si>
  <si>
    <t>03656419</t>
  </si>
  <si>
    <t>26471610</t>
  </si>
  <si>
    <t>МУП "Параллель"</t>
  </si>
  <si>
    <t>2357006587</t>
  </si>
  <si>
    <t>Трехсельское</t>
  </si>
  <si>
    <t>03656434</t>
  </si>
  <si>
    <t>26471614</t>
  </si>
  <si>
    <t>МУП "Дружба"</t>
  </si>
  <si>
    <t>2357006611</t>
  </si>
  <si>
    <t>Убеженское</t>
  </si>
  <si>
    <t>03656437</t>
  </si>
  <si>
    <t>Урупское</t>
  </si>
  <si>
    <t>03656440</t>
  </si>
  <si>
    <t>26471618</t>
  </si>
  <si>
    <t>МУП "Уруп"</t>
  </si>
  <si>
    <t>2357006690</t>
  </si>
  <si>
    <t>03656443</t>
  </si>
  <si>
    <t>26318587</t>
  </si>
  <si>
    <t>АО "Успенский сахарник"</t>
  </si>
  <si>
    <t>2357005329</t>
  </si>
  <si>
    <t>26471605</t>
  </si>
  <si>
    <t>МУП "Сервис плюс"</t>
  </si>
  <si>
    <t>2357006562</t>
  </si>
  <si>
    <t>Усть-Лабинский муниципальный район</t>
  </si>
  <si>
    <t>03657000</t>
  </si>
  <si>
    <t>03657402</t>
  </si>
  <si>
    <t>03657404</t>
  </si>
  <si>
    <t>28286747</t>
  </si>
  <si>
    <t>МБУ "Восхождение"</t>
  </si>
  <si>
    <t>2356048175</t>
  </si>
  <si>
    <t>Вимовское</t>
  </si>
  <si>
    <t>03657405</t>
  </si>
  <si>
    <t>28017769</t>
  </si>
  <si>
    <t>МБУ "Старт"</t>
  </si>
  <si>
    <t>2356048048</t>
  </si>
  <si>
    <t>26473811</t>
  </si>
  <si>
    <t>ОНО ПЗ ОПХ "Ладожское"</t>
  </si>
  <si>
    <t>2356040225</t>
  </si>
  <si>
    <t>Воронежское</t>
  </si>
  <si>
    <t>03657407</t>
  </si>
  <si>
    <t>26471658</t>
  </si>
  <si>
    <t>МБУ "Надежда"</t>
  </si>
  <si>
    <t>2356048104</t>
  </si>
  <si>
    <t>30377609</t>
  </si>
  <si>
    <t>МКУ "АХЦ "Воронежский"</t>
  </si>
  <si>
    <t>2373008373</t>
  </si>
  <si>
    <t>28455837</t>
  </si>
  <si>
    <t>ООО "Дионис"</t>
  </si>
  <si>
    <t>2373004516</t>
  </si>
  <si>
    <t>03657410</t>
  </si>
  <si>
    <t>26471627</t>
  </si>
  <si>
    <t>АО "Водопровод"</t>
  </si>
  <si>
    <t>2356047502</t>
  </si>
  <si>
    <t>Двубратское</t>
  </si>
  <si>
    <t>03657412</t>
  </si>
  <si>
    <t>27554037</t>
  </si>
  <si>
    <t>МБУ "Радуга"</t>
  </si>
  <si>
    <t>2356048746</t>
  </si>
  <si>
    <t>30387625</t>
  </si>
  <si>
    <t>ООО "Аква-Д"</t>
  </si>
  <si>
    <t>2373009401</t>
  </si>
  <si>
    <t>30913372</t>
  </si>
  <si>
    <t>ООО "Радар-02"</t>
  </si>
  <si>
    <t>2356041451</t>
  </si>
  <si>
    <t>28446142</t>
  </si>
  <si>
    <t>ООО "Фортуна"</t>
  </si>
  <si>
    <t>2373004347</t>
  </si>
  <si>
    <t>26473817</t>
  </si>
  <si>
    <t>ООО Управляющая компания  "Фортуна"</t>
  </si>
  <si>
    <t>2356047679</t>
  </si>
  <si>
    <t>26473813</t>
  </si>
  <si>
    <t>ФКУ "Лечебное исправительное учреждение №8ГУФСИН  по Краснодарскому краю"</t>
  </si>
  <si>
    <t>2356037776</t>
  </si>
  <si>
    <t>26355153</t>
  </si>
  <si>
    <t>ФКУ ИК-2 УФСИН России по Краснодарскому краю</t>
  </si>
  <si>
    <t>2356037543</t>
  </si>
  <si>
    <t>26355157</t>
  </si>
  <si>
    <t>ФКУ ИК-3 УФСИН России по Краснодарскому краю</t>
  </si>
  <si>
    <t>2356037800</t>
  </si>
  <si>
    <t>Железное</t>
  </si>
  <si>
    <t>03657413</t>
  </si>
  <si>
    <t>Кирпильское</t>
  </si>
  <si>
    <t>03657416</t>
  </si>
  <si>
    <t>Ладожское</t>
  </si>
  <si>
    <t>03657419</t>
  </si>
  <si>
    <t>31096364</t>
  </si>
  <si>
    <t>МБУ "Станичник"</t>
  </si>
  <si>
    <t>2356047943</t>
  </si>
  <si>
    <t>Ленинское</t>
  </si>
  <si>
    <t>03657422</t>
  </si>
  <si>
    <t>28979699</t>
  </si>
  <si>
    <t>МБУ "Парк"</t>
  </si>
  <si>
    <t>2373007980</t>
  </si>
  <si>
    <t>26473821</t>
  </si>
  <si>
    <t>ООО "ОПХ им. К.А. Тимирязева"</t>
  </si>
  <si>
    <t>2356042695</t>
  </si>
  <si>
    <t>Некрасовское</t>
  </si>
  <si>
    <t>03657425</t>
  </si>
  <si>
    <t>Новолабинское</t>
  </si>
  <si>
    <t>03657428</t>
  </si>
  <si>
    <t>26835302</t>
  </si>
  <si>
    <t>МБУ "Рассвет"</t>
  </si>
  <si>
    <t>2356048425</t>
  </si>
  <si>
    <t>Суворовское</t>
  </si>
  <si>
    <t>03657431</t>
  </si>
  <si>
    <t>26471672</t>
  </si>
  <si>
    <t>МАУ "Возрождение"</t>
  </si>
  <si>
    <t>2356048249</t>
  </si>
  <si>
    <t>28980747</t>
  </si>
  <si>
    <t>МБУ "Возрождение"</t>
  </si>
  <si>
    <t>03657433</t>
  </si>
  <si>
    <t>Усть-Лабинское городское</t>
  </si>
  <si>
    <t>03657101</t>
  </si>
  <si>
    <t>26355155</t>
  </si>
  <si>
    <t>АО "Сахарный завод "Свобода"</t>
  </si>
  <si>
    <t>2356030749</t>
  </si>
  <si>
    <t>30913267</t>
  </si>
  <si>
    <t>МБУ "Город"</t>
  </si>
  <si>
    <t>2356045992</t>
  </si>
  <si>
    <t>26473807</t>
  </si>
  <si>
    <t>ОАО "Усть-Лабинсктехсервис"</t>
  </si>
  <si>
    <t>2356012475</t>
  </si>
  <si>
    <t>26473803</t>
  </si>
  <si>
    <t>ООО "Усть-Лабинская автокалонна №1314"</t>
  </si>
  <si>
    <t>2356046315</t>
  </si>
  <si>
    <t>26355154</t>
  </si>
  <si>
    <t>ООО "Флорентина"</t>
  </si>
  <si>
    <t>2373006344</t>
  </si>
  <si>
    <t>Щербиновский муниципальный район</t>
  </si>
  <si>
    <t>03659000</t>
  </si>
  <si>
    <t>Глафировское</t>
  </si>
  <si>
    <t>03659402</t>
  </si>
  <si>
    <t>28056139</t>
  </si>
  <si>
    <t>ООО "Щербиновский коммунальщик"</t>
  </si>
  <si>
    <t>2361008770</t>
  </si>
  <si>
    <t>Ейскоукрепленское</t>
  </si>
  <si>
    <t>03659404</t>
  </si>
  <si>
    <t>Екатериновское</t>
  </si>
  <si>
    <t>03659407</t>
  </si>
  <si>
    <t>30814132</t>
  </si>
  <si>
    <t>МКП "Услуга" Екатериновского сельского поселения Щербиновского района</t>
  </si>
  <si>
    <t>2361004208</t>
  </si>
  <si>
    <t>03659409</t>
  </si>
  <si>
    <t>Новощербиновское</t>
  </si>
  <si>
    <t>03659410</t>
  </si>
  <si>
    <t>Старощербиновское</t>
  </si>
  <si>
    <t>03659413</t>
  </si>
  <si>
    <t>Шабельское</t>
  </si>
  <si>
    <t>03659416</t>
  </si>
  <si>
    <t>Щербиновское</t>
  </si>
  <si>
    <t>03659419</t>
  </si>
  <si>
    <t>VS</t>
  </si>
  <si>
    <t>03605410</t>
  </si>
  <si>
    <t>Мезмайское</t>
  </si>
  <si>
    <t>03605416</t>
  </si>
  <si>
    <t>Нижегородское</t>
  </si>
  <si>
    <t>03605418</t>
  </si>
  <si>
    <t>Отдаленное</t>
  </si>
  <si>
    <t>03605422</t>
  </si>
  <si>
    <t>Великовечненское</t>
  </si>
  <si>
    <t>03608404</t>
  </si>
  <si>
    <t>Школьненское</t>
  </si>
  <si>
    <t>03608419</t>
  </si>
  <si>
    <t>Зассовское</t>
  </si>
  <si>
    <t>03630425</t>
  </si>
  <si>
    <t>Отважненское</t>
  </si>
  <si>
    <t>03630443</t>
  </si>
  <si>
    <t>Баговское</t>
  </si>
  <si>
    <t>03633407</t>
  </si>
  <si>
    <t>Губское</t>
  </si>
  <si>
    <t>03633422</t>
  </si>
  <si>
    <t>Бесстрашненское</t>
  </si>
  <si>
    <t>03637401</t>
  </si>
  <si>
    <t>Надежненское</t>
  </si>
  <si>
    <t>03637410</t>
  </si>
  <si>
    <t>Подгорненское</t>
  </si>
  <si>
    <t>03637419</t>
  </si>
  <si>
    <t>Подгорно-Синюхинское</t>
  </si>
  <si>
    <t>03637422</t>
  </si>
  <si>
    <t>Шабановское</t>
  </si>
  <si>
    <t>03643419</t>
  </si>
  <si>
    <t>03655410</t>
  </si>
  <si>
    <t>Получить более полную Инструкцию для данного шаблона</t>
  </si>
  <si>
    <t>ID</t>
  </si>
  <si>
    <t>LINK_NAME</t>
  </si>
  <si>
    <t>https://regportal-tariff.ru/disclo/get_file?p_guid=????????-????-????-????-????????????</t>
  </si>
  <si>
    <t>ALL</t>
  </si>
  <si>
    <t>01.01.2019</t>
  </si>
  <si>
    <t>31.12.2019</t>
  </si>
  <si>
    <t>352451 Краснодарский край, Успенский район, с.Успенское, Ленина, 244</t>
  </si>
  <si>
    <t>Богданов Грант Валерьевич</t>
  </si>
  <si>
    <t>8(86140)55395</t>
  </si>
  <si>
    <t>Такова Валентина Сергеевна</t>
  </si>
  <si>
    <t>8(86140)57349</t>
  </si>
  <si>
    <t>Галицкий Антон Сергеевич</t>
  </si>
  <si>
    <t>Главный экономист</t>
  </si>
  <si>
    <t>MUP-Uspenskiy-Vodokanal@yandex.ru</t>
  </si>
  <si>
    <t>О</t>
  </si>
  <si>
    <t>313/2018 - вк</t>
  </si>
  <si>
    <t>18.12.2018</t>
  </si>
  <si>
    <t>30.06.2019</t>
  </si>
  <si>
    <t>01.07.2019</t>
  </si>
  <si>
    <t>РЭК ДЦиТ КК</t>
  </si>
  <si>
    <t>Сайт регулирующего органа</t>
  </si>
  <si>
    <t>0</t>
  </si>
  <si>
    <t>Питьевое водоснабжение с.Успенского</t>
  </si>
  <si>
    <t>https://regportal-tariff.ru/disclo/get_file?p_guid=7794d7a9-34e0-40b2-a08a-8a30c4d2fbe7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</si>
</sst>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2" formatCode="&quot;$&quot;#,##0_);[Red]\(&quot;$&quot;#,##0\)"/>
    <numFmt numFmtId="173" formatCode="#,##0.000"/>
    <numFmt numFmtId="174" formatCode="_-* #,##0.00[$€-1]_-;\-* #,##0.00[$€-1]_-;_-* &quot;-&quot;??[$€-1]_-"/>
    <numFmt numFmtId="175" formatCode="#,##0.0"/>
    <numFmt numFmtId="176" formatCode="#,##0.0000"/>
    <numFmt numFmtId="177" formatCode="#,##0.00000"/>
  </numFmts>
  <fonts count="73">
    <font>
      <sz val="9"/>
      <name val="Tahoma"/>
      <family val="2"/>
      <charset val="204"/>
    </font>
    <font>
      <sz val="10"/>
      <name val="Arial Cyr"/>
      <charset val="204"/>
    </font>
    <font>
      <sz val="10"/>
      <name val="Helv"/>
    </font>
    <font>
      <sz val="10"/>
      <name val="MS Sans Serif"/>
      <family val="2"/>
      <charset val="204"/>
    </font>
    <font>
      <sz val="8"/>
      <name val="Helv"/>
      <charset val="204"/>
    </font>
    <font>
      <sz val="9"/>
      <name val="Tahoma"/>
      <family val="2"/>
      <charset val="204"/>
    </font>
    <font>
      <sz val="12"/>
      <name val="Arial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sz val="8"/>
      <name val="Arial Cyr"/>
      <charset val="204"/>
    </font>
    <font>
      <sz val="9"/>
      <color indexed="9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9"/>
      <name val="Tahoma"/>
      <family val="2"/>
      <charset val="204"/>
    </font>
    <font>
      <sz val="11"/>
      <color indexed="62"/>
      <name val="Calibri"/>
      <family val="2"/>
      <charset val="204"/>
    </font>
    <font>
      <sz val="10"/>
      <color indexed="8"/>
      <name val="Tahoma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10"/>
      <color indexed="8"/>
      <name val="Tahoma"/>
      <family val="2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  <charset val="204"/>
    </font>
    <font>
      <sz val="9"/>
      <color indexed="10"/>
      <name val="Tahoma"/>
      <family val="2"/>
      <charset val="204"/>
    </font>
    <font>
      <sz val="11"/>
      <color indexed="8"/>
      <name val="Marlett"/>
      <charset val="2"/>
    </font>
    <font>
      <sz val="9"/>
      <name val="Courier New"/>
      <family val="3"/>
      <charset val="204"/>
    </font>
    <font>
      <sz val="16"/>
      <name val="Tahoma"/>
      <family val="2"/>
      <charset val="204"/>
    </font>
    <font>
      <sz val="9"/>
      <color indexed="60"/>
      <name val="Tahoma"/>
      <family val="2"/>
      <charset val="204"/>
    </font>
    <font>
      <sz val="16"/>
      <color indexed="9"/>
      <name val="Tahoma"/>
      <family val="2"/>
      <charset val="204"/>
    </font>
    <font>
      <sz val="10"/>
      <name val="Wingdings 2"/>
      <family val="1"/>
      <charset val="2"/>
    </font>
    <font>
      <b/>
      <u/>
      <sz val="9"/>
      <color indexed="62"/>
      <name val="Tahoma"/>
      <family val="2"/>
      <charset val="204"/>
    </font>
    <font>
      <b/>
      <sz val="14"/>
      <name val="Franklin Gothic Medium"/>
      <family val="2"/>
      <charset val="204"/>
    </font>
    <font>
      <b/>
      <sz val="9"/>
      <color indexed="62"/>
      <name val="Tahoma"/>
      <family val="2"/>
      <charset val="204"/>
    </font>
    <font>
      <sz val="9"/>
      <color indexed="55"/>
      <name val="Tahoma"/>
      <family val="2"/>
      <charset val="204"/>
    </font>
    <font>
      <sz val="8"/>
      <name val="Arial"/>
      <family val="2"/>
      <charset val="204"/>
    </font>
    <font>
      <b/>
      <sz val="9"/>
      <color indexed="9"/>
      <name val="Tahoma"/>
      <family val="2"/>
      <charset val="204"/>
    </font>
    <font>
      <b/>
      <u/>
      <sz val="9"/>
      <name val="Tahoma"/>
      <family val="2"/>
      <charset val="204"/>
    </font>
    <font>
      <sz val="11"/>
      <name val="Wingdings 2"/>
      <family val="1"/>
      <charset val="2"/>
    </font>
    <font>
      <sz val="11"/>
      <name val="Webdings2"/>
      <charset val="204"/>
    </font>
    <font>
      <sz val="9"/>
      <color indexed="9"/>
      <name val="Tahoma"/>
      <family val="2"/>
      <charset val="204"/>
    </font>
    <font>
      <sz val="11"/>
      <color indexed="55"/>
      <name val="Wingdings 2"/>
      <family val="1"/>
      <charset val="2"/>
    </font>
    <font>
      <sz val="9"/>
      <color indexed="8"/>
      <name val="Tahoma"/>
      <family val="2"/>
      <charset val="204"/>
    </font>
    <font>
      <b/>
      <sz val="9"/>
      <color indexed="8"/>
      <name val="Tahoma"/>
      <family val="2"/>
      <charset val="204"/>
    </font>
    <font>
      <u/>
      <sz val="9"/>
      <color indexed="12"/>
      <name val="Tahoma"/>
      <family val="2"/>
      <charset val="204"/>
    </font>
    <font>
      <u/>
      <sz val="9"/>
      <color indexed="62"/>
      <name val="Tahoma"/>
      <family val="2"/>
      <charset val="204"/>
    </font>
    <font>
      <sz val="9"/>
      <color indexed="11"/>
      <name val="Tahoma"/>
      <family val="2"/>
      <charset val="204"/>
    </font>
    <font>
      <sz val="11"/>
      <name val="Tahoma"/>
      <family val="2"/>
      <charset val="204"/>
    </font>
    <font>
      <sz val="10"/>
      <name val="Helv"/>
      <charset val="204"/>
    </font>
    <font>
      <vertAlign val="superscript"/>
      <sz val="9"/>
      <name val="Tahoma"/>
      <family val="2"/>
      <charset val="204"/>
    </font>
    <font>
      <sz val="12"/>
      <name val="Tahoma"/>
      <family val="2"/>
      <charset val="204"/>
    </font>
    <font>
      <sz val="9"/>
      <color indexed="62"/>
      <name val="Tahoma"/>
      <family val="2"/>
      <charset val="204"/>
    </font>
    <font>
      <sz val="10"/>
      <name val="Times New Roman CYR"/>
      <charset val="204"/>
    </font>
    <font>
      <u/>
      <sz val="9"/>
      <color rgb="FF333399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0"/>
      <name val="Tahoma"/>
      <family val="2"/>
      <charset val="204"/>
    </font>
    <font>
      <sz val="8"/>
      <color theme="1"/>
      <name val="Arial Narrow"/>
      <family val="2"/>
      <charset val="204"/>
    </font>
    <font>
      <sz val="1"/>
      <color theme="0"/>
      <name val="Tahoma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4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lightDown">
        <fgColor indexed="22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7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double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 style="thin">
        <color indexed="22"/>
      </right>
      <top/>
      <bottom/>
      <diagonal/>
    </border>
    <border>
      <left/>
      <right/>
      <top style="double">
        <color indexed="55"/>
      </top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22"/>
      </right>
      <top style="thin">
        <color indexed="22"/>
      </top>
      <bottom style="double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double">
        <color indexed="22"/>
      </bottom>
      <diagonal/>
    </border>
    <border>
      <left style="thin">
        <color indexed="22"/>
      </left>
      <right style="thin">
        <color indexed="55"/>
      </right>
      <top style="thin">
        <color indexed="22"/>
      </top>
      <bottom style="double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/>
      <right style="thin">
        <color indexed="23"/>
      </right>
      <top/>
      <bottom style="thin">
        <color indexed="23"/>
      </bottom>
      <diagonal/>
    </border>
    <border>
      <left/>
      <right/>
      <top/>
      <bottom style="thin">
        <color indexed="23"/>
      </bottom>
      <diagonal/>
    </border>
    <border>
      <left style="thin">
        <color indexed="23"/>
      </left>
      <right/>
      <top/>
      <bottom style="thin">
        <color indexed="23"/>
      </bottom>
      <diagonal/>
    </border>
    <border>
      <left/>
      <right style="thin">
        <color indexed="23"/>
      </right>
      <top/>
      <bottom/>
      <diagonal/>
    </border>
    <border>
      <left style="thin">
        <color indexed="23"/>
      </left>
      <right/>
      <top/>
      <bottom/>
      <diagonal/>
    </border>
    <border>
      <left style="thin">
        <color indexed="22"/>
      </left>
      <right/>
      <top/>
      <bottom/>
      <diagonal/>
    </border>
    <border>
      <left/>
      <right/>
      <top style="thin">
        <color indexed="22"/>
      </top>
      <bottom/>
      <diagonal/>
    </border>
    <border>
      <left/>
      <right/>
      <top style="double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double">
        <color indexed="55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double">
        <color indexed="55"/>
      </bottom>
      <diagonal/>
    </border>
    <border>
      <left style="thin">
        <color indexed="55"/>
      </left>
      <right/>
      <top/>
      <bottom/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/>
      <diagonal/>
    </border>
    <border>
      <left/>
      <right/>
      <top/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/>
      <diagonal/>
    </border>
    <border>
      <left/>
      <right style="thin">
        <color indexed="55"/>
      </right>
      <top style="thin">
        <color indexed="55"/>
      </top>
      <bottom/>
      <diagonal/>
    </border>
    <border>
      <left/>
      <right style="thin">
        <color indexed="55"/>
      </right>
      <top/>
      <bottom/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 style="thin">
        <color indexed="55"/>
      </right>
      <top/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 style="thin">
        <color rgb="FFC0C0C0"/>
      </top>
      <bottom style="thin">
        <color rgb="FFC0C0C0"/>
      </bottom>
      <diagonal/>
    </border>
    <border>
      <left/>
      <right/>
      <top style="double">
        <color indexed="55"/>
      </top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 style="thin">
        <color indexed="22"/>
      </left>
      <right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indexed="22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/>
      <diagonal/>
    </border>
    <border>
      <left style="thin">
        <color indexed="22"/>
      </left>
      <right style="thin">
        <color indexed="22"/>
      </right>
      <top style="thin">
        <color rgb="FFC0C0C0"/>
      </top>
      <bottom style="thin">
        <color indexed="22"/>
      </bottom>
      <diagonal/>
    </border>
    <border>
      <left/>
      <right style="thin">
        <color rgb="FFC0C0C0"/>
      </right>
      <top/>
      <bottom/>
      <diagonal/>
    </border>
    <border>
      <left style="thin">
        <color indexed="22"/>
      </left>
      <right style="thin">
        <color indexed="22"/>
      </right>
      <top style="thin">
        <color rgb="FFC0C0C0"/>
      </top>
      <bottom/>
      <diagonal/>
    </border>
    <border>
      <left style="thin">
        <color indexed="22"/>
      </left>
      <right style="thin">
        <color rgb="FF969696"/>
      </right>
      <top style="thin">
        <color rgb="FFC0C0C0"/>
      </top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/>
      <diagonal/>
    </border>
    <border>
      <left/>
      <right/>
      <top style="thin">
        <color rgb="FFC0C0C0"/>
      </top>
      <bottom style="thin">
        <color indexed="22"/>
      </bottom>
      <diagonal/>
    </border>
    <border>
      <left/>
      <right/>
      <top style="thin">
        <color rgb="FF969696"/>
      </top>
      <bottom/>
      <diagonal/>
    </border>
    <border>
      <left/>
      <right/>
      <top/>
      <bottom style="thin">
        <color rgb="FF969696"/>
      </bottom>
      <diagonal/>
    </border>
    <border>
      <left style="thin">
        <color rgb="FF969696"/>
      </left>
      <right/>
      <top style="thin">
        <color indexed="55"/>
      </top>
      <bottom style="thin">
        <color indexed="55"/>
      </bottom>
      <diagonal/>
    </border>
    <border>
      <left/>
      <right style="thin">
        <color rgb="FFC0C0C0"/>
      </right>
      <top/>
      <bottom style="thin">
        <color indexed="22"/>
      </bottom>
      <diagonal/>
    </border>
    <border>
      <left/>
      <right style="thin">
        <color rgb="FFC0C0C0"/>
      </right>
      <top style="thin">
        <color indexed="22"/>
      </top>
      <bottom style="thin">
        <color indexed="22"/>
      </bottom>
      <diagonal/>
    </border>
    <border>
      <left/>
      <right style="thin">
        <color rgb="FFC0C0C0"/>
      </right>
      <top style="thin">
        <color indexed="22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4">
    <xf numFmtId="49" fontId="0" fillId="0" borderId="0" applyBorder="0">
      <alignment vertical="top"/>
    </xf>
    <xf numFmtId="0" fontId="2" fillId="0" borderId="0"/>
    <xf numFmtId="174" fontId="2" fillId="0" borderId="0"/>
    <xf numFmtId="0" fontId="47" fillId="0" borderId="0"/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0" fontId="18" fillId="0" borderId="1" applyNumberFormat="0" applyAlignment="0">
      <protection locked="0"/>
    </xf>
    <xf numFmtId="172" fontId="3" fillId="0" borderId="0" applyFont="0" applyFill="0" applyBorder="0" applyAlignment="0" applyProtection="0"/>
    <xf numFmtId="175" fontId="5" fillId="2" borderId="0">
      <protection locked="0"/>
    </xf>
    <xf numFmtId="0" fontId="15" fillId="0" borderId="0" applyFill="0" applyBorder="0" applyProtection="0">
      <alignment vertical="center"/>
    </xf>
    <xf numFmtId="173" fontId="5" fillId="2" borderId="0">
      <protection locked="0"/>
    </xf>
    <xf numFmtId="176" fontId="5" fillId="2" borderId="0"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8" fillId="3" borderId="1" applyNumberFormat="0" applyAlignment="0"/>
    <xf numFmtId="0" fontId="17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  <xf numFmtId="0" fontId="4" fillId="0" borderId="0"/>
    <xf numFmtId="0" fontId="15" fillId="0" borderId="0" applyFill="0" applyBorder="0" applyProtection="0">
      <alignment vertical="center"/>
    </xf>
    <xf numFmtId="0" fontId="15" fillId="0" borderId="0" applyFill="0" applyBorder="0" applyProtection="0">
      <alignment vertical="center"/>
    </xf>
    <xf numFmtId="49" fontId="46" fillId="4" borderId="2" applyNumberFormat="0">
      <alignment horizontal="center" vertical="center"/>
    </xf>
    <xf numFmtId="0" fontId="13" fillId="5" borderId="1" applyNumberFormat="0" applyAlignment="0" applyProtection="0"/>
    <xf numFmtId="0" fontId="52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31" fillId="0" borderId="0" applyBorder="0">
      <alignment horizontal="center" vertical="center" wrapText="1"/>
    </xf>
    <xf numFmtId="0" fontId="7" fillId="0" borderId="3" applyBorder="0">
      <alignment horizontal="center" vertical="center" wrapText="1"/>
    </xf>
    <xf numFmtId="4" fontId="5" fillId="2" borderId="4" applyBorder="0">
      <alignment horizontal="right"/>
    </xf>
    <xf numFmtId="49" fontId="5" fillId="0" borderId="0" applyBorder="0">
      <alignment vertical="top"/>
    </xf>
    <xf numFmtId="0" fontId="53" fillId="0" borderId="0"/>
    <xf numFmtId="0" fontId="22" fillId="0" borderId="0"/>
    <xf numFmtId="0" fontId="53" fillId="0" borderId="0"/>
    <xf numFmtId="0" fontId="54" fillId="0" borderId="0"/>
    <xf numFmtId="0" fontId="1" fillId="0" borderId="0"/>
    <xf numFmtId="0" fontId="1" fillId="0" borderId="0"/>
    <xf numFmtId="0" fontId="45" fillId="6" borderId="0" applyNumberFormat="0" applyBorder="0" applyAlignment="0">
      <alignment horizontal="left" vertical="center"/>
    </xf>
    <xf numFmtId="0" fontId="22" fillId="0" borderId="0"/>
    <xf numFmtId="49" fontId="45" fillId="0" borderId="0" applyBorder="0">
      <alignment vertical="top"/>
    </xf>
    <xf numFmtId="49" fontId="45" fillId="0" borderId="0" applyBorder="0">
      <alignment vertical="top"/>
    </xf>
    <xf numFmtId="49" fontId="45" fillId="0" borderId="0" applyBorder="0">
      <alignment vertical="top"/>
    </xf>
    <xf numFmtId="49" fontId="5" fillId="6" borderId="0" applyBorder="0">
      <alignment vertical="top"/>
    </xf>
    <xf numFmtId="49" fontId="41" fillId="7" borderId="0" applyBorder="0">
      <alignment vertical="top"/>
    </xf>
    <xf numFmtId="0" fontId="51" fillId="0" borderId="0"/>
    <xf numFmtId="0" fontId="1" fillId="0" borderId="0"/>
    <xf numFmtId="49" fontId="5" fillId="0" borderId="0" applyBorder="0">
      <alignment vertical="top"/>
    </xf>
    <xf numFmtId="0" fontId="22" fillId="0" borderId="0"/>
    <xf numFmtId="49" fontId="5" fillId="0" borderId="0" applyBorder="0">
      <alignment vertical="top"/>
    </xf>
    <xf numFmtId="0" fontId="22" fillId="0" borderId="0"/>
    <xf numFmtId="0" fontId="1" fillId="0" borderId="0"/>
    <xf numFmtId="49" fontId="5" fillId="0" borderId="0" applyBorder="0">
      <alignment vertical="top"/>
    </xf>
    <xf numFmtId="0" fontId="1" fillId="0" borderId="0"/>
    <xf numFmtId="0" fontId="5" fillId="0" borderId="0">
      <alignment horizontal="left" vertical="center"/>
    </xf>
    <xf numFmtId="0" fontId="1" fillId="0" borderId="0"/>
    <xf numFmtId="0" fontId="1" fillId="0" borderId="0"/>
    <xf numFmtId="0" fontId="22" fillId="0" borderId="0"/>
    <xf numFmtId="0" fontId="58" fillId="0" borderId="0" applyNumberFormat="0" applyFill="0" applyBorder="0" applyAlignment="0" applyProtection="0"/>
    <xf numFmtId="0" fontId="59" fillId="0" borderId="66" applyNumberFormat="0" applyFill="0" applyAlignment="0" applyProtection="0"/>
    <xf numFmtId="0" fontId="60" fillId="0" borderId="67" applyNumberFormat="0" applyFill="0" applyAlignment="0" applyProtection="0"/>
    <xf numFmtId="0" fontId="61" fillId="0" borderId="68" applyNumberFormat="0" applyFill="0" applyAlignment="0" applyProtection="0"/>
    <xf numFmtId="0" fontId="61" fillId="0" borderId="0" applyNumberFormat="0" applyFill="0" applyBorder="0" applyAlignment="0" applyProtection="0"/>
    <xf numFmtId="0" fontId="62" fillId="17" borderId="0" applyNumberFormat="0" applyBorder="0" applyAlignment="0" applyProtection="0"/>
    <xf numFmtId="0" fontId="63" fillId="18" borderId="0" applyNumberFormat="0" applyBorder="0" applyAlignment="0" applyProtection="0"/>
    <xf numFmtId="0" fontId="64" fillId="19" borderId="0" applyNumberFormat="0" applyBorder="0" applyAlignment="0" applyProtection="0"/>
    <xf numFmtId="0" fontId="65" fillId="20" borderId="69" applyNumberFormat="0" applyAlignment="0" applyProtection="0"/>
    <xf numFmtId="0" fontId="66" fillId="20" borderId="70" applyNumberFormat="0" applyAlignment="0" applyProtection="0"/>
    <xf numFmtId="0" fontId="67" fillId="0" borderId="71" applyNumberFormat="0" applyFill="0" applyAlignment="0" applyProtection="0"/>
    <xf numFmtId="0" fontId="68" fillId="21" borderId="72" applyNumberFormat="0" applyAlignment="0" applyProtection="0"/>
    <xf numFmtId="0" fontId="69" fillId="0" borderId="0" applyNumberFormat="0" applyFill="0" applyBorder="0" applyAlignment="0" applyProtection="0"/>
    <xf numFmtId="0" fontId="5" fillId="22" borderId="73" applyNumberFormat="0" applyFont="0" applyAlignment="0" applyProtection="0"/>
    <xf numFmtId="0" fontId="70" fillId="0" borderId="0" applyNumberFormat="0" applyFill="0" applyBorder="0" applyAlignment="0" applyProtection="0"/>
    <xf numFmtId="0" fontId="71" fillId="0" borderId="74" applyNumberFormat="0" applyFill="0" applyAlignment="0" applyProtection="0"/>
    <xf numFmtId="0" fontId="72" fillId="23" borderId="0" applyNumberFormat="0" applyBorder="0" applyAlignment="0" applyProtection="0"/>
    <xf numFmtId="0" fontId="53" fillId="24" borderId="0" applyNumberFormat="0" applyBorder="0" applyAlignment="0" applyProtection="0"/>
    <xf numFmtId="0" fontId="53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53" fillId="28" borderId="0" applyNumberFormat="0" applyBorder="0" applyAlignment="0" applyProtection="0"/>
    <xf numFmtId="0" fontId="53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1" borderId="0" applyNumberFormat="0" applyBorder="0" applyAlignment="0" applyProtection="0"/>
    <xf numFmtId="0" fontId="53" fillId="32" borderId="0" applyNumberFormat="0" applyBorder="0" applyAlignment="0" applyProtection="0"/>
    <xf numFmtId="0" fontId="53" fillId="33" borderId="0" applyNumberFormat="0" applyBorder="0" applyAlignment="0" applyProtection="0"/>
    <xf numFmtId="0" fontId="72" fillId="34" borderId="0" applyNumberFormat="0" applyBorder="0" applyAlignment="0" applyProtection="0"/>
    <xf numFmtId="0" fontId="72" fillId="35" borderId="0" applyNumberFormat="0" applyBorder="0" applyAlignment="0" applyProtection="0"/>
    <xf numFmtId="0" fontId="53" fillId="36" borderId="0" applyNumberFormat="0" applyBorder="0" applyAlignment="0" applyProtection="0"/>
    <xf numFmtId="0" fontId="53" fillId="37" borderId="0" applyNumberFormat="0" applyBorder="0" applyAlignment="0" applyProtection="0"/>
    <xf numFmtId="0" fontId="72" fillId="38" borderId="0" applyNumberFormat="0" applyBorder="0" applyAlignment="0" applyProtection="0"/>
    <xf numFmtId="0" fontId="72" fillId="39" borderId="0" applyNumberFormat="0" applyBorder="0" applyAlignment="0" applyProtection="0"/>
    <xf numFmtId="0" fontId="53" fillId="40" borderId="0" applyNumberFormat="0" applyBorder="0" applyAlignment="0" applyProtection="0"/>
    <xf numFmtId="0" fontId="53" fillId="41" borderId="0" applyNumberFormat="0" applyBorder="0" applyAlignment="0" applyProtection="0"/>
    <xf numFmtId="0" fontId="72" fillId="42" borderId="0" applyNumberFormat="0" applyBorder="0" applyAlignment="0" applyProtection="0"/>
    <xf numFmtId="0" fontId="72" fillId="43" borderId="0" applyNumberFormat="0" applyBorder="0" applyAlignment="0" applyProtection="0"/>
    <xf numFmtId="0" fontId="53" fillId="44" borderId="0" applyNumberFormat="0" applyBorder="0" applyAlignment="0" applyProtection="0"/>
    <xf numFmtId="0" fontId="53" fillId="45" borderId="0" applyNumberFormat="0" applyBorder="0" applyAlignment="0" applyProtection="0"/>
    <xf numFmtId="0" fontId="72" fillId="46" borderId="0" applyNumberFormat="0" applyBorder="0" applyAlignment="0" applyProtection="0"/>
  </cellStyleXfs>
  <cellXfs count="409">
    <xf numFmtId="49" fontId="0" fillId="0" borderId="0" xfId="0">
      <alignment vertical="top"/>
    </xf>
    <xf numFmtId="49" fontId="5" fillId="8" borderId="47" xfId="62" applyNumberFormat="1" applyFont="1" applyFill="1" applyBorder="1" applyAlignment="1" applyProtection="1">
      <alignment horizontal="center" vertical="center" wrapText="1"/>
    </xf>
    <xf numFmtId="49" fontId="5" fillId="0" borderId="0" xfId="0" applyFont="1" applyProtection="1">
      <alignment vertical="top"/>
    </xf>
    <xf numFmtId="49" fontId="0" fillId="0" borderId="0" xfId="0" applyProtection="1">
      <alignment vertical="top"/>
    </xf>
    <xf numFmtId="49" fontId="5" fillId="8" borderId="4" xfId="0" applyFont="1" applyFill="1" applyBorder="1" applyAlignment="1" applyProtection="1">
      <alignment horizontal="center" vertical="top"/>
    </xf>
    <xf numFmtId="49" fontId="0" fillId="0" borderId="0" xfId="0" applyNumberFormat="1" applyProtection="1">
      <alignment vertical="top"/>
    </xf>
    <xf numFmtId="49" fontId="12" fillId="0" borderId="0" xfId="0" applyNumberFormat="1" applyFont="1" applyProtection="1">
      <alignment vertical="top"/>
    </xf>
    <xf numFmtId="49" fontId="5" fillId="0" borderId="0" xfId="0" applyNumberFormat="1" applyFont="1" applyAlignment="1" applyProtection="1">
      <alignment vertical="top" wrapText="1"/>
    </xf>
    <xf numFmtId="49" fontId="5" fillId="0" borderId="0" xfId="0" applyNumberFormat="1" applyFont="1" applyAlignment="1" applyProtection="1">
      <alignment vertical="center" wrapText="1"/>
    </xf>
    <xf numFmtId="49" fontId="5" fillId="0" borderId="0" xfId="58" applyFont="1" applyAlignment="1" applyProtection="1">
      <alignment vertical="center" wrapText="1"/>
    </xf>
    <xf numFmtId="49" fontId="10" fillId="0" borderId="0" xfId="58" applyFont="1" applyAlignment="1" applyProtection="1">
      <alignment vertical="center"/>
    </xf>
    <xf numFmtId="0" fontId="5" fillId="0" borderId="6" xfId="57" applyFont="1" applyFill="1" applyBorder="1" applyAlignment="1" applyProtection="1">
      <alignment horizontal="center" vertical="center" wrapText="1"/>
    </xf>
    <xf numFmtId="0" fontId="10" fillId="0" borderId="0" xfId="57" applyFont="1" applyAlignment="1" applyProtection="1">
      <alignment horizontal="center" vertical="center" wrapText="1"/>
    </xf>
    <xf numFmtId="0" fontId="5" fillId="0" borderId="0" xfId="57" applyFont="1" applyAlignment="1" applyProtection="1">
      <alignment vertical="center" wrapText="1"/>
    </xf>
    <xf numFmtId="0" fontId="5" fillId="0" borderId="0" xfId="57" applyFont="1" applyAlignment="1" applyProtection="1">
      <alignment horizontal="left" vertical="center" wrapText="1"/>
    </xf>
    <xf numFmtId="0" fontId="5" fillId="0" borderId="0" xfId="57" applyFont="1" applyProtection="1"/>
    <xf numFmtId="0" fontId="5" fillId="7" borderId="0" xfId="57" applyFont="1" applyFill="1" applyBorder="1" applyProtection="1"/>
    <xf numFmtId="49" fontId="5" fillId="2" borderId="7" xfId="57" applyNumberFormat="1" applyFont="1" applyFill="1" applyBorder="1" applyAlignment="1" applyProtection="1">
      <alignment horizontal="left" vertical="center" wrapText="1"/>
      <protection locked="0"/>
    </xf>
    <xf numFmtId="0" fontId="5" fillId="0" borderId="0" xfId="57" applyFont="1"/>
    <xf numFmtId="0" fontId="25" fillId="0" borderId="0" xfId="57" applyFont="1"/>
    <xf numFmtId="49" fontId="5" fillId="0" borderId="0" xfId="53" applyFont="1" applyProtection="1">
      <alignment vertical="top"/>
    </xf>
    <xf numFmtId="49" fontId="5" fillId="0" borderId="0" xfId="53" applyProtection="1">
      <alignment vertical="top"/>
    </xf>
    <xf numFmtId="0" fontId="10" fillId="0" borderId="0" xfId="60" applyFont="1" applyAlignment="1" applyProtection="1">
      <alignment vertical="center" wrapText="1"/>
    </xf>
    <xf numFmtId="0" fontId="10" fillId="0" borderId="0" xfId="60" applyFont="1" applyAlignment="1" applyProtection="1">
      <alignment horizontal="center" vertical="center" wrapText="1"/>
    </xf>
    <xf numFmtId="0" fontId="23" fillId="0" borderId="0" xfId="60" applyFont="1" applyAlignment="1" applyProtection="1">
      <alignment vertical="center" wrapText="1"/>
    </xf>
    <xf numFmtId="0" fontId="5" fillId="7" borderId="0" xfId="60" applyFont="1" applyFill="1" applyBorder="1" applyAlignment="1" applyProtection="1">
      <alignment vertical="center" wrapText="1"/>
    </xf>
    <xf numFmtId="0" fontId="5" fillId="0" borderId="0" xfId="60" applyFont="1" applyBorder="1" applyAlignment="1" applyProtection="1">
      <alignment vertical="center" wrapText="1"/>
    </xf>
    <xf numFmtId="0" fontId="5" fillId="0" borderId="0" xfId="60" applyFont="1" applyAlignment="1" applyProtection="1">
      <alignment horizontal="right" vertical="center"/>
    </xf>
    <xf numFmtId="0" fontId="5" fillId="0" borderId="0" xfId="60" applyFont="1" applyAlignment="1" applyProtection="1">
      <alignment horizontal="center" vertical="center" wrapText="1"/>
    </xf>
    <xf numFmtId="0" fontId="5" fillId="0" borderId="0" xfId="60" applyFont="1" applyAlignment="1" applyProtection="1">
      <alignment vertical="center" wrapText="1"/>
    </xf>
    <xf numFmtId="0" fontId="26" fillId="7" borderId="0" xfId="60" applyFont="1" applyFill="1" applyBorder="1" applyAlignment="1" applyProtection="1">
      <alignment vertical="center" wrapText="1"/>
    </xf>
    <xf numFmtId="0" fontId="7" fillId="7" borderId="0" xfId="60" applyFont="1" applyFill="1" applyBorder="1" applyAlignment="1" applyProtection="1">
      <alignment vertical="center" wrapText="1"/>
    </xf>
    <xf numFmtId="0" fontId="5" fillId="7" borderId="0" xfId="60" applyFont="1" applyFill="1" applyBorder="1" applyAlignment="1" applyProtection="1">
      <alignment horizontal="right" vertical="center" wrapText="1" indent="1"/>
    </xf>
    <xf numFmtId="0" fontId="27" fillId="7" borderId="0" xfId="60" applyFont="1" applyFill="1" applyBorder="1" applyAlignment="1" applyProtection="1">
      <alignment horizontal="center" vertical="center" wrapText="1"/>
    </xf>
    <xf numFmtId="0" fontId="10" fillId="7" borderId="0" xfId="60" applyNumberFormat="1" applyFont="1" applyFill="1" applyBorder="1" applyAlignment="1" applyProtection="1">
      <alignment horizontal="center" vertical="center" wrapText="1"/>
    </xf>
    <xf numFmtId="0" fontId="5" fillId="7" borderId="0" xfId="60" applyNumberFormat="1" applyFont="1" applyFill="1" applyBorder="1" applyAlignment="1" applyProtection="1">
      <alignment horizontal="center" vertical="center" wrapText="1"/>
    </xf>
    <xf numFmtId="0" fontId="5" fillId="7" borderId="0" xfId="60" applyFont="1" applyFill="1" applyBorder="1" applyAlignment="1" applyProtection="1">
      <alignment horizontal="center" vertical="center" wrapText="1"/>
    </xf>
    <xf numFmtId="14" fontId="5" fillId="7" borderId="0" xfId="60" applyNumberFormat="1" applyFont="1" applyFill="1" applyBorder="1" applyAlignment="1" applyProtection="1">
      <alignment horizontal="center" vertical="center" wrapText="1"/>
    </xf>
    <xf numFmtId="0" fontId="23" fillId="0" borderId="0" xfId="60" applyFont="1" applyAlignment="1" applyProtection="1">
      <alignment horizontal="center" vertical="center" wrapText="1"/>
    </xf>
    <xf numFmtId="0" fontId="28" fillId="7" borderId="0" xfId="60" applyNumberFormat="1" applyFont="1" applyFill="1" applyBorder="1" applyAlignment="1" applyProtection="1">
      <alignment horizontal="center" vertical="center" wrapText="1"/>
    </xf>
    <xf numFmtId="0" fontId="5" fillId="7" borderId="0" xfId="60" applyNumberFormat="1" applyFont="1" applyFill="1" applyBorder="1" applyAlignment="1" applyProtection="1">
      <alignment horizontal="right" vertical="center" wrapText="1" indent="1"/>
    </xf>
    <xf numFmtId="0" fontId="5" fillId="0" borderId="0" xfId="60" applyFont="1" applyFill="1" applyAlignment="1" applyProtection="1">
      <alignment vertical="center"/>
    </xf>
    <xf numFmtId="49" fontId="5" fillId="7" borderId="0" xfId="60" applyNumberFormat="1" applyFont="1" applyFill="1" applyBorder="1" applyAlignment="1" applyProtection="1">
      <alignment horizontal="right" vertical="center" wrapText="1" indent="1"/>
    </xf>
    <xf numFmtId="49" fontId="26" fillId="7" borderId="0" xfId="60" applyNumberFormat="1" applyFont="1" applyFill="1" applyBorder="1" applyAlignment="1" applyProtection="1">
      <alignment horizontal="center" vertical="center" wrapText="1"/>
    </xf>
    <xf numFmtId="0" fontId="5" fillId="7" borderId="8" xfId="60" applyFont="1" applyFill="1" applyBorder="1" applyAlignment="1" applyProtection="1">
      <alignment horizontal="right" vertical="center" wrapText="1" indent="1"/>
    </xf>
    <xf numFmtId="0" fontId="29" fillId="0" borderId="0" xfId="60" applyFont="1" applyAlignment="1" applyProtection="1">
      <alignment vertical="center" wrapText="1"/>
    </xf>
    <xf numFmtId="49" fontId="5" fillId="8" borderId="5" xfId="60" applyNumberFormat="1" applyFont="1" applyFill="1" applyBorder="1" applyAlignment="1" applyProtection="1">
      <alignment horizontal="center" vertical="center" wrapText="1"/>
    </xf>
    <xf numFmtId="49" fontId="0" fillId="9" borderId="0" xfId="0" applyFill="1" applyProtection="1">
      <alignment vertical="top"/>
    </xf>
    <xf numFmtId="0" fontId="5" fillId="0" borderId="0" xfId="62" applyFont="1" applyFill="1" applyAlignment="1" applyProtection="1">
      <alignment vertical="center" wrapText="1"/>
    </xf>
    <xf numFmtId="0" fontId="5" fillId="7" borderId="0" xfId="62" applyFont="1" applyFill="1" applyBorder="1" applyAlignment="1" applyProtection="1">
      <alignment vertical="center" wrapText="1"/>
    </xf>
    <xf numFmtId="0" fontId="5" fillId="7" borderId="0" xfId="62" applyFont="1" applyFill="1" applyBorder="1" applyAlignment="1" applyProtection="1">
      <alignment horizontal="right" vertical="center" wrapText="1"/>
    </xf>
    <xf numFmtId="0" fontId="22" fillId="0" borderId="0" xfId="56" applyProtection="1"/>
    <xf numFmtId="0" fontId="5" fillId="7" borderId="6" xfId="62" applyFont="1" applyFill="1" applyBorder="1" applyAlignment="1" applyProtection="1">
      <alignment horizontal="center" vertical="center" wrapText="1"/>
    </xf>
    <xf numFmtId="0" fontId="5" fillId="0" borderId="0" xfId="59" applyFont="1" applyFill="1" applyBorder="1" applyAlignment="1" applyProtection="1">
      <alignment horizontal="left" vertical="center" wrapText="1" indent="1"/>
    </xf>
    <xf numFmtId="4" fontId="5" fillId="0" borderId="0" xfId="36" applyFont="1" applyFill="1" applyBorder="1" applyAlignment="1" applyProtection="1">
      <alignment horizontal="right" vertical="center" wrapText="1"/>
    </xf>
    <xf numFmtId="0" fontId="23" fillId="0" borderId="0" xfId="60" applyNumberFormat="1" applyFont="1" applyFill="1" applyBorder="1" applyAlignment="1" applyProtection="1">
      <alignment horizontal="center" vertical="top" wrapText="1"/>
    </xf>
    <xf numFmtId="0" fontId="0" fillId="7" borderId="8" xfId="60" applyFont="1" applyFill="1" applyBorder="1" applyAlignment="1" applyProtection="1">
      <alignment horizontal="right" vertical="center" wrapText="1" indent="1"/>
    </xf>
    <xf numFmtId="0" fontId="0" fillId="7" borderId="0" xfId="60" applyFont="1" applyFill="1" applyBorder="1" applyAlignment="1" applyProtection="1">
      <alignment horizontal="center" vertical="center" wrapText="1"/>
    </xf>
    <xf numFmtId="49" fontId="0" fillId="7" borderId="0" xfId="60" applyNumberFormat="1" applyFont="1" applyFill="1" applyBorder="1" applyAlignment="1" applyProtection="1">
      <alignment horizontal="right" vertical="center" wrapText="1" indent="1"/>
    </xf>
    <xf numFmtId="0" fontId="5" fillId="7" borderId="7" xfId="57" applyFont="1" applyFill="1" applyBorder="1" applyAlignment="1" applyProtection="1">
      <alignment horizontal="center" vertical="center"/>
    </xf>
    <xf numFmtId="49" fontId="33" fillId="7" borderId="0" xfId="35" applyNumberFormat="1" applyFont="1" applyFill="1" applyBorder="1" applyAlignment="1" applyProtection="1">
      <alignment horizontal="center" vertical="center" wrapText="1"/>
    </xf>
    <xf numFmtId="49" fontId="33" fillId="7" borderId="9" xfId="35" applyNumberFormat="1" applyFont="1" applyFill="1" applyBorder="1" applyAlignment="1" applyProtection="1">
      <alignment horizontal="center" vertical="center" wrapText="1"/>
    </xf>
    <xf numFmtId="0" fontId="0" fillId="0" borderId="6" xfId="35" applyFont="1" applyFill="1" applyBorder="1" applyAlignment="1" applyProtection="1">
      <alignment horizontal="center" vertical="center" wrapText="1"/>
    </xf>
    <xf numFmtId="49" fontId="0" fillId="0" borderId="0" xfId="0" applyBorder="1">
      <alignment vertical="top"/>
    </xf>
    <xf numFmtId="49" fontId="0" fillId="0" borderId="0" xfId="0" applyAlignment="1">
      <alignment horizontal="center" vertical="top"/>
    </xf>
    <xf numFmtId="0" fontId="19" fillId="9" borderId="0" xfId="62" applyFont="1" applyFill="1" applyAlignment="1" applyProtection="1">
      <alignment horizontal="center" vertical="center" wrapText="1"/>
    </xf>
    <xf numFmtId="49" fontId="12" fillId="0" borderId="0" xfId="0" applyNumberFormat="1" applyFont="1" applyAlignment="1" applyProtection="1">
      <alignment horizontal="center" vertical="top"/>
    </xf>
    <xf numFmtId="0" fontId="5" fillId="0" borderId="5" xfId="59" applyFont="1" applyFill="1" applyBorder="1" applyAlignment="1" applyProtection="1">
      <alignment vertical="center" wrapText="1"/>
    </xf>
    <xf numFmtId="49" fontId="0" fillId="0" borderId="0" xfId="0" applyAlignment="1">
      <alignment vertical="top" wrapText="1"/>
    </xf>
    <xf numFmtId="0" fontId="39" fillId="0" borderId="0" xfId="60" applyFont="1" applyAlignment="1" applyProtection="1">
      <alignment vertical="center" wrapText="1"/>
    </xf>
    <xf numFmtId="0" fontId="0" fillId="0" borderId="5" xfId="59" applyFont="1" applyFill="1" applyBorder="1" applyAlignment="1" applyProtection="1">
      <alignment vertical="center" wrapText="1"/>
    </xf>
    <xf numFmtId="0" fontId="0" fillId="8" borderId="5" xfId="60" applyFont="1" applyFill="1" applyBorder="1" applyAlignment="1" applyProtection="1">
      <alignment horizontal="center" vertical="center"/>
    </xf>
    <xf numFmtId="49" fontId="0" fillId="0" borderId="0" xfId="0" applyFont="1">
      <alignment vertical="top"/>
    </xf>
    <xf numFmtId="0" fontId="39" fillId="0" borderId="0" xfId="62" applyFont="1" applyFill="1" applyAlignment="1" applyProtection="1">
      <alignment vertical="center" wrapText="1"/>
    </xf>
    <xf numFmtId="49" fontId="7" fillId="0" borderId="0" xfId="0" applyFont="1">
      <alignment vertical="top"/>
    </xf>
    <xf numFmtId="0" fontId="40" fillId="7" borderId="0" xfId="62" applyFont="1" applyFill="1" applyBorder="1" applyAlignment="1" applyProtection="1">
      <alignment horizontal="center" vertical="center" wrapText="1"/>
    </xf>
    <xf numFmtId="49" fontId="40" fillId="0" borderId="0" xfId="0" applyFont="1" applyAlignment="1">
      <alignment horizontal="center" vertical="center"/>
    </xf>
    <xf numFmtId="0" fontId="40" fillId="0" borderId="0" xfId="62" applyFont="1" applyFill="1" applyAlignment="1" applyProtection="1">
      <alignment horizontal="center" vertical="center" wrapText="1"/>
    </xf>
    <xf numFmtId="0" fontId="40" fillId="7" borderId="0" xfId="57" applyFont="1" applyFill="1" applyBorder="1" applyAlignment="1" applyProtection="1">
      <alignment horizontal="center"/>
    </xf>
    <xf numFmtId="0" fontId="40" fillId="0" borderId="0" xfId="57" applyFont="1" applyAlignment="1" applyProtection="1">
      <alignment horizontal="center" vertical="center"/>
    </xf>
    <xf numFmtId="0" fontId="40" fillId="7" borderId="0" xfId="57" applyFont="1" applyFill="1" applyBorder="1" applyAlignment="1" applyProtection="1">
      <alignment horizontal="center" vertical="center"/>
    </xf>
    <xf numFmtId="49" fontId="36" fillId="0" borderId="7" xfId="0" applyFont="1" applyBorder="1" applyAlignment="1">
      <alignment vertical="top" wrapText="1"/>
    </xf>
    <xf numFmtId="0" fontId="0" fillId="7" borderId="0" xfId="60" applyNumberFormat="1" applyFont="1" applyFill="1" applyBorder="1" applyAlignment="1" applyProtection="1">
      <alignment horizontal="right" vertical="center" wrapText="1" indent="1"/>
    </xf>
    <xf numFmtId="0" fontId="37" fillId="0" borderId="0" xfId="62" applyFont="1" applyFill="1" applyAlignment="1" applyProtection="1">
      <alignment vertical="center" wrapText="1"/>
    </xf>
    <xf numFmtId="49" fontId="32" fillId="10" borderId="10" xfId="0" applyFont="1" applyFill="1" applyBorder="1" applyAlignment="1" applyProtection="1">
      <alignment horizontal="left" vertical="center"/>
    </xf>
    <xf numFmtId="49" fontId="32" fillId="10" borderId="11" xfId="0" applyFont="1" applyFill="1" applyBorder="1" applyAlignment="1" applyProtection="1">
      <alignment horizontal="left" vertical="center"/>
    </xf>
    <xf numFmtId="49" fontId="32" fillId="10" borderId="12" xfId="0" applyFont="1" applyFill="1" applyBorder="1" applyAlignment="1" applyProtection="1">
      <alignment horizontal="left" vertical="center"/>
    </xf>
    <xf numFmtId="0" fontId="5" fillId="7" borderId="13" xfId="62" applyFont="1" applyFill="1" applyBorder="1" applyAlignment="1" applyProtection="1">
      <alignment horizontal="center" vertical="center" wrapText="1"/>
    </xf>
    <xf numFmtId="0" fontId="5" fillId="0" borderId="14" xfId="35" applyFont="1" applyFill="1" applyBorder="1" applyAlignment="1" applyProtection="1">
      <alignment horizontal="center" vertical="center" wrapText="1"/>
    </xf>
    <xf numFmtId="0" fontId="5" fillId="7" borderId="14" xfId="62" applyFont="1" applyFill="1" applyBorder="1" applyAlignment="1" applyProtection="1">
      <alignment horizontal="center" vertical="center" wrapText="1"/>
    </xf>
    <xf numFmtId="0" fontId="5" fillId="0" borderId="15" xfId="35" applyFont="1" applyFill="1" applyBorder="1" applyAlignment="1" applyProtection="1">
      <alignment horizontal="center" vertical="center" wrapText="1"/>
    </xf>
    <xf numFmtId="0" fontId="5" fillId="10" borderId="10" xfId="62" applyFont="1" applyFill="1" applyBorder="1" applyAlignment="1" applyProtection="1">
      <alignment vertical="center" wrapText="1"/>
    </xf>
    <xf numFmtId="0" fontId="5" fillId="7" borderId="16" xfId="57" applyFont="1" applyFill="1" applyBorder="1" applyAlignment="1" applyProtection="1">
      <alignment horizontal="center" vertical="center"/>
    </xf>
    <xf numFmtId="49" fontId="5" fillId="0" borderId="16" xfId="57" applyNumberFormat="1" applyFont="1" applyFill="1" applyBorder="1" applyAlignment="1" applyProtection="1">
      <alignment horizontal="left" vertical="center" wrapText="1"/>
    </xf>
    <xf numFmtId="49" fontId="5" fillId="0" borderId="5" xfId="60" applyNumberFormat="1" applyFont="1" applyFill="1" applyBorder="1" applyAlignment="1" applyProtection="1">
      <alignment horizontal="center" vertical="center" wrapText="1"/>
    </xf>
    <xf numFmtId="0" fontId="0" fillId="0" borderId="7" xfId="39" applyFont="1" applyBorder="1" applyAlignment="1" applyProtection="1">
      <alignment horizontal="justify" vertical="top" wrapText="1"/>
    </xf>
    <xf numFmtId="0" fontId="1" fillId="0" borderId="0" xfId="42" applyProtection="1"/>
    <xf numFmtId="49" fontId="0" fillId="8" borderId="5" xfId="60" applyNumberFormat="1" applyFont="1" applyFill="1" applyBorder="1" applyAlignment="1" applyProtection="1">
      <alignment horizontal="center" vertical="center" wrapText="1"/>
    </xf>
    <xf numFmtId="0" fontId="55" fillId="0" borderId="0" xfId="60" applyFont="1" applyAlignment="1" applyProtection="1">
      <alignment horizontal="center" vertical="center" wrapText="1"/>
    </xf>
    <xf numFmtId="0" fontId="5" fillId="0" borderId="0" xfId="61" applyFont="1" applyAlignment="1" applyProtection="1">
      <alignment vertical="center"/>
    </xf>
    <xf numFmtId="49" fontId="5" fillId="0" borderId="0" xfId="61" applyNumberFormat="1" applyFont="1" applyAlignment="1" applyProtection="1">
      <alignment vertical="center" wrapText="1"/>
    </xf>
    <xf numFmtId="0" fontId="0" fillId="0" borderId="0" xfId="59" applyFont="1" applyFill="1" applyBorder="1" applyAlignment="1" applyProtection="1">
      <alignment vertical="center" wrapText="1"/>
    </xf>
    <xf numFmtId="0" fontId="10" fillId="0" borderId="0" xfId="62" applyFont="1" applyFill="1" applyAlignment="1" applyProtection="1">
      <alignment vertical="center" wrapText="1"/>
    </xf>
    <xf numFmtId="4" fontId="0" fillId="0" borderId="0" xfId="36" applyFont="1" applyFill="1" applyBorder="1" applyAlignment="1" applyProtection="1">
      <alignment horizontal="right" vertical="center" wrapText="1"/>
    </xf>
    <xf numFmtId="0" fontId="0" fillId="7" borderId="14" xfId="55" applyNumberFormat="1" applyFont="1" applyFill="1" applyBorder="1" applyAlignment="1" applyProtection="1">
      <alignment horizontal="center" vertical="center" wrapText="1"/>
    </xf>
    <xf numFmtId="49" fontId="24" fillId="7" borderId="17" xfId="49" applyFont="1" applyFill="1" applyBorder="1" applyAlignment="1" applyProtection="1">
      <alignment vertical="center" wrapText="1"/>
    </xf>
    <xf numFmtId="49" fontId="20" fillId="7" borderId="18" xfId="49" applyFont="1" applyFill="1" applyBorder="1" applyAlignment="1">
      <alignment horizontal="left" vertical="center" wrapText="1"/>
    </xf>
    <xf numFmtId="49" fontId="20" fillId="7" borderId="19" xfId="49" applyFont="1" applyFill="1" applyBorder="1" applyAlignment="1">
      <alignment horizontal="left" vertical="center" wrapText="1"/>
    </xf>
    <xf numFmtId="49" fontId="24" fillId="7" borderId="20" xfId="49" applyFont="1" applyFill="1" applyBorder="1" applyAlignment="1" applyProtection="1">
      <alignment vertical="center" wrapText="1"/>
    </xf>
    <xf numFmtId="49" fontId="14" fillId="7" borderId="0" xfId="49" applyFont="1" applyFill="1" applyBorder="1" applyAlignment="1">
      <alignment wrapText="1"/>
    </xf>
    <xf numFmtId="49" fontId="14" fillId="7" borderId="21" xfId="49" applyFont="1" applyFill="1" applyBorder="1" applyAlignment="1">
      <alignment wrapText="1"/>
    </xf>
    <xf numFmtId="49" fontId="11" fillId="7" borderId="0" xfId="32" applyNumberFormat="1" applyFont="1" applyFill="1" applyBorder="1" applyAlignment="1" applyProtection="1">
      <alignment horizontal="left" wrapText="1"/>
    </xf>
    <xf numFmtId="49" fontId="11" fillId="7" borderId="0" xfId="32" applyNumberFormat="1" applyFont="1" applyFill="1" applyBorder="1" applyAlignment="1" applyProtection="1">
      <alignment wrapText="1"/>
    </xf>
    <xf numFmtId="49" fontId="14" fillId="7" borderId="0" xfId="49" applyFont="1" applyFill="1" applyBorder="1" applyAlignment="1">
      <alignment horizontal="right" wrapText="1"/>
    </xf>
    <xf numFmtId="49" fontId="20" fillId="7" borderId="0" xfId="49" applyFont="1" applyFill="1" applyBorder="1" applyAlignment="1">
      <alignment horizontal="left" vertical="center" wrapText="1"/>
    </xf>
    <xf numFmtId="49" fontId="20" fillId="7" borderId="21" xfId="49" applyFont="1" applyFill="1" applyBorder="1" applyAlignment="1">
      <alignment horizontal="left" vertical="center" wrapText="1"/>
    </xf>
    <xf numFmtId="49" fontId="14" fillId="0" borderId="0" xfId="49" applyFont="1" applyFill="1" applyBorder="1" applyAlignment="1" applyProtection="1">
      <alignment wrapText="1"/>
    </xf>
    <xf numFmtId="0" fontId="18" fillId="0" borderId="0" xfId="23" applyFont="1" applyFill="1" applyBorder="1" applyAlignment="1" applyProtection="1">
      <alignment horizontal="left" vertical="top" wrapText="1"/>
    </xf>
    <xf numFmtId="49" fontId="14" fillId="0" borderId="0" xfId="49" applyFont="1" applyFill="1" applyBorder="1" applyAlignment="1" applyProtection="1">
      <alignment vertical="top" wrapText="1"/>
    </xf>
    <xf numFmtId="0" fontId="18" fillId="0" borderId="0" xfId="23" applyFont="1" applyFill="1" applyBorder="1" applyAlignment="1" applyProtection="1">
      <alignment horizontal="right" vertical="top" wrapText="1"/>
    </xf>
    <xf numFmtId="49" fontId="41" fillId="8" borderId="7" xfId="44" applyNumberFormat="1" applyFont="1" applyFill="1" applyBorder="1" applyAlignment="1" applyProtection="1">
      <alignment horizontal="center" vertical="center" wrapText="1"/>
    </xf>
    <xf numFmtId="49" fontId="41" fillId="2" borderId="7" xfId="44" applyNumberFormat="1" applyFont="1" applyFill="1" applyBorder="1" applyAlignment="1" applyProtection="1">
      <alignment horizontal="center" vertical="center" wrapText="1"/>
    </xf>
    <xf numFmtId="49" fontId="24" fillId="7" borderId="20" xfId="49" applyFont="1" applyFill="1" applyBorder="1" applyAlignment="1" applyProtection="1">
      <alignment horizontal="center" vertical="center" wrapText="1"/>
    </xf>
    <xf numFmtId="49" fontId="41" fillId="15" borderId="7" xfId="44" applyNumberFormat="1" applyFont="1" applyFill="1" applyBorder="1" applyAlignment="1" applyProtection="1">
      <alignment horizontal="center" vertical="center" wrapText="1"/>
    </xf>
    <xf numFmtId="49" fontId="0" fillId="0" borderId="17" xfId="0" applyBorder="1">
      <alignment vertical="top"/>
    </xf>
    <xf numFmtId="49" fontId="0" fillId="0" borderId="19" xfId="0" applyBorder="1">
      <alignment vertical="top"/>
    </xf>
    <xf numFmtId="49" fontId="0" fillId="0" borderId="20" xfId="0" applyBorder="1">
      <alignment vertical="top"/>
    </xf>
    <xf numFmtId="49" fontId="0" fillId="0" borderId="21" xfId="0" applyBorder="1">
      <alignment vertical="top"/>
    </xf>
    <xf numFmtId="49" fontId="55" fillId="0" borderId="0" xfId="0" applyFont="1">
      <alignment vertical="top"/>
    </xf>
    <xf numFmtId="49" fontId="0" fillId="11" borderId="5" xfId="61" applyNumberFormat="1" applyFont="1" applyFill="1" applyBorder="1" applyAlignment="1" applyProtection="1">
      <alignment horizontal="center" vertical="center" wrapText="1"/>
      <protection locked="0"/>
    </xf>
    <xf numFmtId="0" fontId="18" fillId="0" borderId="0" xfId="62" applyFont="1" applyFill="1" applyAlignment="1" applyProtection="1">
      <alignment vertical="center" wrapText="1"/>
    </xf>
    <xf numFmtId="0" fontId="0" fillId="7" borderId="0" xfId="60" applyFont="1" applyFill="1" applyBorder="1" applyAlignment="1" applyProtection="1">
      <alignment horizontal="right" vertical="center" wrapText="1" indent="1"/>
    </xf>
    <xf numFmtId="49" fontId="5" fillId="11" borderId="5" xfId="61" applyNumberFormat="1" applyFont="1" applyFill="1" applyBorder="1" applyAlignment="1" applyProtection="1">
      <alignment horizontal="center" vertical="center" wrapText="1"/>
    </xf>
    <xf numFmtId="0" fontId="5" fillId="12" borderId="5" xfId="60" applyNumberFormat="1" applyFont="1" applyFill="1" applyBorder="1" applyAlignment="1" applyProtection="1">
      <alignment horizontal="center" vertical="center" wrapText="1"/>
      <protection locked="0"/>
    </xf>
    <xf numFmtId="49" fontId="0" fillId="0" borderId="22" xfId="0" applyFill="1" applyBorder="1" applyProtection="1">
      <alignment vertical="top"/>
    </xf>
    <xf numFmtId="49" fontId="0" fillId="0" borderId="22" xfId="0" applyBorder="1">
      <alignment vertical="top"/>
    </xf>
    <xf numFmtId="49" fontId="0" fillId="0" borderId="22" xfId="0" applyBorder="1" applyProtection="1">
      <alignment vertical="top"/>
    </xf>
    <xf numFmtId="49" fontId="5" fillId="0" borderId="0" xfId="0" applyNumberFormat="1" applyFont="1" applyProtection="1">
      <alignment vertical="top"/>
    </xf>
    <xf numFmtId="0" fontId="7" fillId="7" borderId="0" xfId="62" applyFont="1" applyFill="1" applyBorder="1" applyAlignment="1" applyProtection="1">
      <alignment horizontal="center" vertical="center" wrapText="1"/>
    </xf>
    <xf numFmtId="0" fontId="5" fillId="7" borderId="0" xfId="62" applyFont="1" applyFill="1" applyBorder="1" applyAlignment="1" applyProtection="1">
      <alignment horizontal="center" vertical="center" wrapText="1"/>
    </xf>
    <xf numFmtId="49" fontId="0" fillId="0" borderId="0" xfId="0" applyBorder="1" applyProtection="1">
      <alignment vertical="top"/>
    </xf>
    <xf numFmtId="49" fontId="0" fillId="0" borderId="0" xfId="0" applyFont="1" applyBorder="1" applyProtection="1">
      <alignment vertical="top"/>
    </xf>
    <xf numFmtId="49" fontId="10" fillId="0" borderId="0" xfId="0" applyFont="1" applyBorder="1" applyProtection="1">
      <alignment vertical="top"/>
    </xf>
    <xf numFmtId="0" fontId="10" fillId="7" borderId="0" xfId="0" applyNumberFormat="1" applyFont="1" applyFill="1" applyBorder="1" applyAlignment="1" applyProtection="1"/>
    <xf numFmtId="0" fontId="5" fillId="7" borderId="0" xfId="0" applyNumberFormat="1" applyFont="1" applyFill="1" applyBorder="1" applyAlignment="1" applyProtection="1"/>
    <xf numFmtId="49" fontId="40" fillId="0" borderId="0" xfId="0" applyFont="1" applyBorder="1" applyAlignment="1" applyProtection="1">
      <alignment horizontal="center" vertical="center"/>
    </xf>
    <xf numFmtId="0" fontId="0" fillId="0" borderId="5" xfId="62" applyFont="1" applyFill="1" applyBorder="1" applyAlignment="1" applyProtection="1">
      <alignment horizontal="left" vertical="center" wrapText="1" indent="1"/>
    </xf>
    <xf numFmtId="0" fontId="35" fillId="7" borderId="0" xfId="0" applyNumberFormat="1" applyFont="1" applyFill="1" applyBorder="1" applyAlignment="1" applyProtection="1">
      <alignment horizontal="center" vertical="center" wrapText="1"/>
    </xf>
    <xf numFmtId="0" fontId="5" fillId="7" borderId="14" xfId="55" applyNumberFormat="1" applyFont="1" applyFill="1" applyBorder="1" applyAlignment="1" applyProtection="1">
      <alignment horizontal="center" vertical="center" wrapText="1"/>
    </xf>
    <xf numFmtId="49" fontId="5" fillId="7" borderId="5" xfId="55" applyNumberFormat="1" applyFont="1" applyFill="1" applyBorder="1" applyAlignment="1" applyProtection="1">
      <alignment horizontal="center" vertical="center" wrapText="1"/>
    </xf>
    <xf numFmtId="16" fontId="5" fillId="7" borderId="5" xfId="55" applyNumberFormat="1" applyFont="1" applyFill="1" applyBorder="1" applyAlignment="1" applyProtection="1">
      <alignment horizontal="center" vertical="center" wrapText="1"/>
    </xf>
    <xf numFmtId="49" fontId="5" fillId="12" borderId="5" xfId="61" applyNumberFormat="1" applyFont="1" applyFill="1" applyBorder="1" applyAlignment="1" applyProtection="1">
      <alignment horizontal="center" vertical="center" wrapText="1"/>
      <protection locked="0"/>
    </xf>
    <xf numFmtId="49" fontId="11" fillId="12" borderId="5" xfId="31" applyNumberFormat="1" applyFont="1" applyFill="1" applyBorder="1" applyAlignment="1" applyProtection="1">
      <alignment horizontal="center" vertical="center" wrapText="1"/>
      <protection locked="0"/>
    </xf>
    <xf numFmtId="49" fontId="30" fillId="10" borderId="11" xfId="0" applyFont="1" applyFill="1" applyBorder="1" applyAlignment="1" applyProtection="1">
      <alignment horizontal="center" vertical="top"/>
    </xf>
    <xf numFmtId="49" fontId="30" fillId="10" borderId="12" xfId="0" applyFont="1" applyFill="1" applyBorder="1" applyAlignment="1" applyProtection="1">
      <alignment horizontal="center" vertical="top"/>
    </xf>
    <xf numFmtId="49" fontId="32" fillId="10" borderId="10" xfId="0" applyFont="1" applyFill="1" applyBorder="1" applyAlignment="1" applyProtection="1">
      <alignment horizontal="center" vertical="center"/>
    </xf>
    <xf numFmtId="49" fontId="0" fillId="7" borderId="5" xfId="62" applyNumberFormat="1" applyFont="1" applyFill="1" applyBorder="1" applyAlignment="1" applyProtection="1">
      <alignment horizontal="center" vertical="center" wrapText="1"/>
    </xf>
    <xf numFmtId="49" fontId="38" fillId="0" borderId="0" xfId="0" applyFont="1" applyBorder="1">
      <alignment vertical="top"/>
    </xf>
    <xf numFmtId="0" fontId="38" fillId="7" borderId="0" xfId="62" applyFont="1" applyFill="1" applyBorder="1" applyAlignment="1" applyProtection="1">
      <alignment vertical="center" wrapText="1"/>
    </xf>
    <xf numFmtId="0" fontId="38" fillId="0" borderId="0" xfId="62" applyFont="1" applyFill="1" applyAlignment="1" applyProtection="1">
      <alignment vertical="center" wrapText="1"/>
    </xf>
    <xf numFmtId="49" fontId="0" fillId="0" borderId="0" xfId="0" applyFill="1" applyBorder="1" applyProtection="1">
      <alignment vertical="top"/>
    </xf>
    <xf numFmtId="49" fontId="40" fillId="0" borderId="0" xfId="0" applyFont="1" applyAlignment="1">
      <alignment horizontal="center" vertical="center" wrapText="1"/>
    </xf>
    <xf numFmtId="0" fontId="0" fillId="7" borderId="5" xfId="55" applyNumberFormat="1" applyFont="1" applyFill="1" applyBorder="1" applyAlignment="1" applyProtection="1">
      <alignment horizontal="left" vertical="center" wrapText="1" indent="1"/>
    </xf>
    <xf numFmtId="49" fontId="33" fillId="7" borderId="48" xfId="35" applyNumberFormat="1" applyFont="1" applyFill="1" applyBorder="1" applyAlignment="1" applyProtection="1">
      <alignment horizontal="center" vertical="center" wrapText="1"/>
    </xf>
    <xf numFmtId="0" fontId="55" fillId="0" borderId="0" xfId="62" applyFont="1" applyFill="1" applyAlignment="1" applyProtection="1">
      <alignment vertical="center" wrapText="1"/>
    </xf>
    <xf numFmtId="49" fontId="55" fillId="0" borderId="0" xfId="0" applyFont="1">
      <alignment vertical="top"/>
    </xf>
    <xf numFmtId="0" fontId="0" fillId="0" borderId="0" xfId="62" applyFont="1" applyFill="1" applyAlignment="1" applyProtection="1">
      <alignment vertical="center" wrapText="1"/>
    </xf>
    <xf numFmtId="0" fontId="55" fillId="0" borderId="0" xfId="60" applyNumberFormat="1" applyFont="1" applyFill="1" applyAlignment="1" applyProtection="1">
      <alignment horizontal="left" vertical="center" wrapText="1"/>
    </xf>
    <xf numFmtId="0" fontId="55" fillId="0" borderId="0" xfId="60" applyFont="1" applyFill="1" applyAlignment="1" applyProtection="1">
      <alignment horizontal="left" vertical="center" wrapText="1"/>
    </xf>
    <xf numFmtId="14" fontId="55" fillId="7" borderId="0" xfId="60" applyNumberFormat="1" applyFont="1" applyFill="1" applyBorder="1" applyAlignment="1" applyProtection="1">
      <alignment horizontal="left" vertical="center" wrapText="1"/>
    </xf>
    <xf numFmtId="14" fontId="55" fillId="0" borderId="0" xfId="60" applyNumberFormat="1" applyFont="1" applyFill="1" applyAlignment="1" applyProtection="1">
      <alignment horizontal="left" vertical="center" wrapText="1"/>
    </xf>
    <xf numFmtId="0" fontId="55" fillId="0" borderId="0" xfId="60" applyFont="1" applyFill="1" applyBorder="1" applyAlignment="1" applyProtection="1">
      <alignment horizontal="left" vertical="center" wrapText="1"/>
    </xf>
    <xf numFmtId="49" fontId="55" fillId="0" borderId="0" xfId="60" applyNumberFormat="1" applyFont="1" applyFill="1" applyBorder="1" applyAlignment="1" applyProtection="1">
      <alignment horizontal="left" vertical="center" wrapText="1"/>
    </xf>
    <xf numFmtId="0" fontId="0" fillId="0" borderId="0" xfId="0" applyNumberFormat="1" applyBorder="1">
      <alignment vertical="top"/>
    </xf>
    <xf numFmtId="49" fontId="41" fillId="12" borderId="7" xfId="44" applyNumberFormat="1" applyFont="1" applyFill="1" applyBorder="1" applyAlignment="1" applyProtection="1">
      <alignment horizontal="center" vertical="center" wrapText="1"/>
    </xf>
    <xf numFmtId="49" fontId="11" fillId="12" borderId="5" xfId="31" applyNumberFormat="1" applyFont="1" applyFill="1" applyBorder="1" applyAlignment="1" applyProtection="1">
      <alignment horizontal="left" vertical="center" wrapText="1"/>
      <protection locked="0"/>
    </xf>
    <xf numFmtId="49" fontId="5" fillId="2" borderId="5" xfId="62" applyNumberFormat="1" applyFont="1" applyFill="1" applyBorder="1" applyAlignment="1" applyProtection="1">
      <alignment horizontal="left" vertical="center" wrapText="1"/>
      <protection locked="0"/>
    </xf>
    <xf numFmtId="0" fontId="5" fillId="0" borderId="23" xfId="62" applyFont="1" applyFill="1" applyBorder="1" applyAlignment="1" applyProtection="1">
      <alignment vertical="center" wrapText="1"/>
    </xf>
    <xf numFmtId="0" fontId="55" fillId="0" borderId="5" xfId="62" applyFont="1" applyFill="1" applyBorder="1" applyAlignment="1" applyProtection="1">
      <alignment horizontal="center" vertical="center" wrapText="1"/>
    </xf>
    <xf numFmtId="49" fontId="55" fillId="0" borderId="5" xfId="62" applyNumberFormat="1" applyFont="1" applyFill="1" applyBorder="1" applyAlignment="1" applyProtection="1">
      <alignment horizontal="left" vertical="center" wrapText="1"/>
    </xf>
    <xf numFmtId="49" fontId="33" fillId="7" borderId="24" xfId="35" applyNumberFormat="1" applyFont="1" applyFill="1" applyBorder="1" applyAlignment="1" applyProtection="1">
      <alignment horizontal="center" vertical="center" wrapText="1"/>
    </xf>
    <xf numFmtId="49" fontId="0" fillId="0" borderId="0" xfId="0" applyAlignment="1">
      <alignment horizontal="left" vertical="top"/>
    </xf>
    <xf numFmtId="49" fontId="5" fillId="11" borderId="5" xfId="61" applyNumberFormat="1" applyFont="1" applyFill="1" applyBorder="1" applyAlignment="1" applyProtection="1">
      <alignment horizontal="center" vertical="center" wrapText="1"/>
      <protection locked="0"/>
    </xf>
    <xf numFmtId="49" fontId="0" fillId="0" borderId="49" xfId="0" applyBorder="1">
      <alignment vertical="top"/>
    </xf>
    <xf numFmtId="0" fontId="5" fillId="7" borderId="47" xfId="62" applyFont="1" applyFill="1" applyBorder="1" applyAlignment="1" applyProtection="1">
      <alignment horizontal="center" vertical="center" wrapText="1"/>
    </xf>
    <xf numFmtId="14" fontId="5" fillId="11" borderId="47" xfId="61" applyNumberFormat="1" applyFont="1" applyFill="1" applyBorder="1" applyAlignment="1" applyProtection="1">
      <alignment horizontal="left" vertical="center" wrapText="1"/>
    </xf>
    <xf numFmtId="49" fontId="32" fillId="10" borderId="50" xfId="0" applyFont="1" applyFill="1" applyBorder="1" applyAlignment="1" applyProtection="1">
      <alignment horizontal="left" vertical="center"/>
    </xf>
    <xf numFmtId="49" fontId="32" fillId="10" borderId="51" xfId="0" applyFont="1" applyFill="1" applyBorder="1" applyAlignment="1" applyProtection="1">
      <alignment horizontal="left" vertical="center"/>
    </xf>
    <xf numFmtId="49" fontId="32" fillId="10" borderId="52" xfId="0" applyFont="1" applyFill="1" applyBorder="1" applyAlignment="1" applyProtection="1">
      <alignment horizontal="left" vertical="center"/>
    </xf>
    <xf numFmtId="49" fontId="0" fillId="0" borderId="53" xfId="0" applyBorder="1">
      <alignment vertical="top"/>
    </xf>
    <xf numFmtId="0" fontId="55" fillId="0" borderId="0" xfId="60" applyFont="1" applyAlignment="1" applyProtection="1">
      <alignment vertical="center" wrapText="1"/>
    </xf>
    <xf numFmtId="49" fontId="5" fillId="0" borderId="0" xfId="62" applyNumberFormat="1" applyFont="1" applyFill="1" applyAlignment="1" applyProtection="1">
      <alignment vertical="center" wrapText="1"/>
    </xf>
    <xf numFmtId="49" fontId="5" fillId="0" borderId="0" xfId="0" applyNumberFormat="1" applyFont="1">
      <alignment vertical="top"/>
    </xf>
    <xf numFmtId="0" fontId="0" fillId="7" borderId="0" xfId="60" applyNumberFormat="1" applyFont="1" applyFill="1" applyBorder="1" applyAlignment="1" applyProtection="1">
      <alignment horizontal="center" vertical="center" wrapText="1"/>
    </xf>
    <xf numFmtId="0" fontId="0" fillId="0" borderId="0" xfId="62" applyFont="1" applyFill="1" applyAlignment="1" applyProtection="1">
      <alignment horizontal="right" vertical="center" wrapText="1"/>
    </xf>
    <xf numFmtId="0" fontId="5" fillId="13" borderId="6" xfId="54" applyFont="1" applyFill="1" applyBorder="1" applyAlignment="1" applyProtection="1">
      <alignment horizontal="center" vertical="center" wrapText="1"/>
    </xf>
    <xf numFmtId="0" fontId="5" fillId="0" borderId="54" xfId="62" applyFont="1" applyFill="1" applyBorder="1" applyAlignment="1" applyProtection="1">
      <alignment horizontal="left" vertical="center" wrapText="1"/>
    </xf>
    <xf numFmtId="0" fontId="0" fillId="13" borderId="6" xfId="54" applyFont="1" applyFill="1" applyBorder="1" applyAlignment="1" applyProtection="1">
      <alignment horizontal="center" vertical="center" wrapText="1"/>
    </xf>
    <xf numFmtId="49" fontId="0" fillId="12" borderId="5" xfId="61" applyNumberFormat="1" applyFont="1" applyFill="1" applyBorder="1" applyAlignment="1" applyProtection="1">
      <alignment horizontal="center" vertical="center" wrapText="1"/>
      <protection locked="0"/>
    </xf>
    <xf numFmtId="49" fontId="32" fillId="10" borderId="11" xfId="0" applyFont="1" applyFill="1" applyBorder="1" applyAlignment="1" applyProtection="1">
      <alignment horizontal="left" vertical="center" indent="1"/>
    </xf>
    <xf numFmtId="49" fontId="55" fillId="0" borderId="0" xfId="0" applyNumberFormat="1" applyFont="1" applyAlignment="1">
      <alignment vertical="center"/>
    </xf>
    <xf numFmtId="49" fontId="33" fillId="7" borderId="48" xfId="35" applyNumberFormat="1" applyFont="1" applyFill="1" applyBorder="1" applyAlignment="1" applyProtection="1">
      <alignment horizontal="center" vertical="center" wrapText="1"/>
    </xf>
    <xf numFmtId="0" fontId="0" fillId="7" borderId="5" xfId="62" applyNumberFormat="1" applyFont="1" applyFill="1" applyBorder="1" applyAlignment="1" applyProtection="1">
      <alignment horizontal="center" vertical="center" wrapText="1"/>
    </xf>
    <xf numFmtId="49" fontId="33" fillId="7" borderId="48" xfId="35" applyNumberFormat="1" applyFont="1" applyFill="1" applyBorder="1" applyAlignment="1" applyProtection="1">
      <alignment horizontal="center" vertical="center" wrapText="1"/>
    </xf>
    <xf numFmtId="0" fontId="55" fillId="0" borderId="0" xfId="62" applyFont="1" applyFill="1" applyAlignment="1" applyProtection="1">
      <alignment horizontal="center" vertical="center" wrapText="1"/>
    </xf>
    <xf numFmtId="4" fontId="5" fillId="7" borderId="5" xfId="31" applyNumberFormat="1" applyFont="1" applyFill="1" applyBorder="1" applyAlignment="1" applyProtection="1">
      <alignment horizontal="right" vertical="center" wrapText="1"/>
    </xf>
    <xf numFmtId="0" fontId="0" fillId="13" borderId="6" xfId="52" applyFont="1" applyFill="1" applyBorder="1" applyAlignment="1" applyProtection="1">
      <alignment horizontal="center" vertical="center" wrapText="1"/>
    </xf>
    <xf numFmtId="4" fontId="5" fillId="7" borderId="10" xfId="31" applyNumberFormat="1" applyFont="1" applyFill="1" applyBorder="1" applyAlignment="1" applyProtection="1">
      <alignment horizontal="right" vertical="center" wrapText="1"/>
    </xf>
    <xf numFmtId="0" fontId="0" fillId="0" borderId="10" xfId="59" applyFont="1" applyFill="1" applyBorder="1" applyAlignment="1" applyProtection="1">
      <alignment vertical="center" wrapText="1"/>
    </xf>
    <xf numFmtId="0" fontId="7" fillId="9" borderId="26" xfId="61" applyFont="1" applyFill="1" applyBorder="1" applyAlignment="1" applyProtection="1">
      <alignment horizontal="center" vertical="center" wrapText="1"/>
    </xf>
    <xf numFmtId="0" fontId="5" fillId="0" borderId="5" xfId="61" applyFont="1" applyBorder="1" applyAlignment="1" applyProtection="1">
      <alignment horizontal="left" vertical="center"/>
    </xf>
    <xf numFmtId="49" fontId="5" fillId="12" borderId="5" xfId="31" applyNumberFormat="1" applyFont="1" applyFill="1" applyBorder="1" applyAlignment="1" applyProtection="1">
      <alignment horizontal="left" vertical="center" wrapText="1"/>
      <protection locked="0"/>
    </xf>
    <xf numFmtId="0" fontId="49" fillId="0" borderId="0" xfId="62" applyFont="1" applyFill="1" applyAlignment="1" applyProtection="1">
      <alignment vertical="center" wrapText="1"/>
    </xf>
    <xf numFmtId="49" fontId="12" fillId="0" borderId="5" xfId="0" applyNumberFormat="1" applyFont="1" applyBorder="1" applyProtection="1">
      <alignment vertical="top"/>
    </xf>
    <xf numFmtId="0" fontId="0" fillId="0" borderId="5" xfId="61" applyFont="1" applyBorder="1" applyAlignment="1" applyProtection="1">
      <alignment horizontal="left" vertical="center"/>
    </xf>
    <xf numFmtId="49" fontId="0" fillId="0" borderId="5" xfId="0" applyNumberFormat="1" applyBorder="1" applyProtection="1">
      <alignment vertical="top"/>
    </xf>
    <xf numFmtId="49" fontId="33" fillId="7" borderId="48" xfId="35" applyNumberFormat="1" applyFont="1" applyFill="1" applyBorder="1" applyAlignment="1" applyProtection="1">
      <alignment horizontal="center" vertical="center" wrapText="1"/>
    </xf>
    <xf numFmtId="0" fontId="55" fillId="0" borderId="0" xfId="62" applyFont="1" applyFill="1" applyAlignment="1" applyProtection="1">
      <alignment horizontal="center" vertical="center" wrapText="1"/>
    </xf>
    <xf numFmtId="49" fontId="33" fillId="7" borderId="48" xfId="35" applyNumberFormat="1" applyFont="1" applyFill="1" applyBorder="1" applyAlignment="1" applyProtection="1">
      <alignment horizontal="center" vertical="center" wrapText="1"/>
    </xf>
    <xf numFmtId="0" fontId="5" fillId="8" borderId="5" xfId="60" applyNumberFormat="1" applyFont="1" applyFill="1" applyBorder="1" applyAlignment="1" applyProtection="1">
      <alignment horizontal="center" vertical="center" wrapText="1"/>
    </xf>
    <xf numFmtId="0" fontId="55" fillId="0" borderId="0" xfId="62" applyFont="1" applyFill="1" applyAlignment="1" applyProtection="1">
      <alignment horizontal="center" vertical="center" wrapText="1"/>
    </xf>
    <xf numFmtId="0" fontId="5" fillId="7" borderId="47" xfId="62" applyFont="1" applyFill="1" applyBorder="1" applyAlignment="1" applyProtection="1">
      <alignment horizontal="center" vertical="center" wrapText="1"/>
    </xf>
    <xf numFmtId="0" fontId="55" fillId="0" borderId="0" xfId="62" applyFont="1" applyFill="1" applyAlignment="1" applyProtection="1">
      <alignment horizontal="center" vertical="center" wrapText="1"/>
    </xf>
    <xf numFmtId="0" fontId="0" fillId="12" borderId="5" xfId="61" applyNumberFormat="1" applyFont="1" applyFill="1" applyBorder="1" applyAlignment="1" applyProtection="1">
      <alignment horizontal="center" vertical="center" wrapText="1"/>
      <protection locked="0"/>
    </xf>
    <xf numFmtId="0" fontId="19" fillId="0" borderId="0" xfId="62" applyFont="1" applyFill="1" applyAlignment="1" applyProtection="1">
      <alignment horizontal="center" vertical="center" wrapText="1"/>
    </xf>
    <xf numFmtId="49" fontId="0" fillId="0" borderId="0" xfId="61" applyNumberFormat="1" applyFont="1" applyFill="1" applyAlignment="1" applyProtection="1">
      <alignment vertical="center" wrapText="1"/>
    </xf>
    <xf numFmtId="0" fontId="55" fillId="0" borderId="0" xfId="62" applyFont="1" applyFill="1" applyAlignment="1" applyProtection="1">
      <alignment horizontal="center" vertical="center" wrapText="1"/>
    </xf>
    <xf numFmtId="49" fontId="11" fillId="2" borderId="5" xfId="31" applyNumberFormat="1" applyFont="1" applyFill="1" applyBorder="1" applyAlignment="1" applyProtection="1">
      <alignment horizontal="left" vertical="center" wrapText="1"/>
      <protection locked="0"/>
    </xf>
    <xf numFmtId="49" fontId="0" fillId="0" borderId="0" xfId="0" applyAlignment="1">
      <alignment horizontal="right" vertical="center"/>
    </xf>
    <xf numFmtId="0" fontId="0" fillId="7" borderId="0" xfId="62" applyFont="1" applyFill="1" applyBorder="1" applyAlignment="1" applyProtection="1">
      <alignment horizontal="right" vertical="center"/>
    </xf>
    <xf numFmtId="49" fontId="0" fillId="7" borderId="27" xfId="62" applyNumberFormat="1" applyFont="1" applyFill="1" applyBorder="1" applyAlignment="1" applyProtection="1">
      <alignment horizontal="center" vertical="center" wrapText="1"/>
    </xf>
    <xf numFmtId="49" fontId="0" fillId="7" borderId="12" xfId="62" applyNumberFormat="1" applyFont="1" applyFill="1" applyBorder="1" applyAlignment="1" applyProtection="1">
      <alignment horizontal="center" vertical="center" wrapText="1"/>
    </xf>
    <xf numFmtId="0" fontId="38" fillId="7" borderId="55" xfId="62" applyFont="1" applyFill="1" applyBorder="1" applyAlignment="1" applyProtection="1">
      <alignment vertical="center" wrapText="1"/>
    </xf>
    <xf numFmtId="49" fontId="5" fillId="11" borderId="56" xfId="61" applyNumberFormat="1" applyFont="1" applyFill="1" applyBorder="1" applyAlignment="1" applyProtection="1">
      <alignment horizontal="center" vertical="center" wrapText="1"/>
      <protection locked="0"/>
    </xf>
    <xf numFmtId="49" fontId="5" fillId="12" borderId="57" xfId="31" applyNumberFormat="1" applyFont="1" applyFill="1" applyBorder="1" applyAlignment="1" applyProtection="1">
      <alignment horizontal="left" vertical="center" wrapText="1"/>
      <protection locked="0"/>
    </xf>
    <xf numFmtId="49" fontId="5" fillId="2" borderId="58" xfId="62" applyNumberFormat="1" applyFont="1" applyFill="1" applyBorder="1" applyAlignment="1" applyProtection="1">
      <alignment horizontal="left" vertical="center" wrapText="1"/>
      <protection locked="0"/>
    </xf>
    <xf numFmtId="4" fontId="5" fillId="2" borderId="58" xfId="62" applyNumberFormat="1" applyFont="1" applyFill="1" applyBorder="1" applyAlignment="1" applyProtection="1">
      <alignment horizontal="right" vertical="center" wrapText="1"/>
      <protection locked="0"/>
    </xf>
    <xf numFmtId="49" fontId="5" fillId="2" borderId="58" xfId="62" applyNumberFormat="1" applyFont="1" applyFill="1" applyBorder="1" applyAlignment="1" applyProtection="1">
      <alignment horizontal="right" vertical="center" wrapText="1"/>
      <protection locked="0"/>
    </xf>
    <xf numFmtId="0" fontId="0" fillId="13" borderId="29" xfId="57" applyFont="1" applyFill="1" applyBorder="1" applyAlignment="1">
      <alignment horizontal="center" vertical="center"/>
    </xf>
    <xf numFmtId="0" fontId="5" fillId="13" borderId="29" xfId="57" applyFont="1" applyFill="1" applyBorder="1" applyAlignment="1">
      <alignment horizontal="center" vertical="center"/>
    </xf>
    <xf numFmtId="0" fontId="56" fillId="7" borderId="0" xfId="40" applyFont="1" applyFill="1" applyAlignment="1" applyProtection="1">
      <alignment vertical="center"/>
    </xf>
    <xf numFmtId="0" fontId="56" fillId="7" borderId="0" xfId="40" applyFont="1" applyFill="1" applyAlignment="1" applyProtection="1">
      <alignment horizontal="center" vertical="center"/>
    </xf>
    <xf numFmtId="0" fontId="56" fillId="7" borderId="0" xfId="40" applyFont="1" applyFill="1" applyAlignment="1" applyProtection="1">
      <alignment horizontal="right" vertical="center" wrapText="1"/>
    </xf>
    <xf numFmtId="0" fontId="56" fillId="7" borderId="5" xfId="40" applyFont="1" applyFill="1" applyBorder="1" applyAlignment="1" applyProtection="1">
      <alignment vertical="center" wrapText="1"/>
    </xf>
    <xf numFmtId="0" fontId="56" fillId="7" borderId="5" xfId="40" applyFont="1" applyFill="1" applyBorder="1" applyAlignment="1" applyProtection="1">
      <alignment horizontal="right" vertical="center" wrapText="1"/>
    </xf>
    <xf numFmtId="0" fontId="56" fillId="7" borderId="0" xfId="40" applyFont="1" applyFill="1" applyBorder="1" applyAlignment="1" applyProtection="1">
      <alignment vertical="center" wrapText="1"/>
    </xf>
    <xf numFmtId="0" fontId="56" fillId="7" borderId="0" xfId="40" applyFont="1" applyFill="1" applyBorder="1" applyAlignment="1" applyProtection="1">
      <alignment horizontal="right" vertical="center" wrapText="1"/>
    </xf>
    <xf numFmtId="0" fontId="56" fillId="0" borderId="0" xfId="40" applyFont="1" applyAlignment="1">
      <alignment vertical="center"/>
    </xf>
    <xf numFmtId="0" fontId="56" fillId="0" borderId="0" xfId="40" applyFont="1" applyAlignment="1">
      <alignment horizontal="center" vertical="center"/>
    </xf>
    <xf numFmtId="0" fontId="56" fillId="0" borderId="0" xfId="40" applyFont="1" applyAlignment="1">
      <alignment horizontal="right" vertical="center" wrapText="1"/>
    </xf>
    <xf numFmtId="0" fontId="56" fillId="0" borderId="5" xfId="40" applyFont="1" applyBorder="1" applyAlignment="1">
      <alignment vertical="center" wrapText="1"/>
    </xf>
    <xf numFmtId="0" fontId="56" fillId="0" borderId="5" xfId="40" applyFont="1" applyBorder="1" applyAlignment="1">
      <alignment horizontal="right" vertical="center" wrapText="1"/>
    </xf>
    <xf numFmtId="0" fontId="56" fillId="0" borderId="0" xfId="40" applyFont="1" applyBorder="1" applyAlignment="1">
      <alignment vertical="center" wrapText="1"/>
    </xf>
    <xf numFmtId="0" fontId="56" fillId="0" borderId="0" xfId="40" applyFont="1" applyBorder="1" applyAlignment="1">
      <alignment horizontal="right" vertical="center" wrapText="1"/>
    </xf>
    <xf numFmtId="0" fontId="0" fillId="0" borderId="0" xfId="0" applyNumberFormat="1">
      <alignment vertical="top"/>
    </xf>
    <xf numFmtId="0" fontId="18" fillId="0" borderId="0" xfId="62" applyFont="1" applyFill="1" applyAlignment="1" applyProtection="1">
      <alignment horizontal="right" vertical="top" wrapText="1"/>
    </xf>
    <xf numFmtId="49" fontId="50" fillId="10" borderId="11" xfId="0" applyFont="1" applyFill="1" applyBorder="1" applyAlignment="1" applyProtection="1">
      <alignment horizontal="left" vertical="center"/>
    </xf>
    <xf numFmtId="0" fontId="0" fillId="12" borderId="5" xfId="31" applyNumberFormat="1" applyFont="1" applyFill="1" applyBorder="1" applyAlignment="1" applyProtection="1">
      <alignment horizontal="left" vertical="center" wrapText="1" indent="3"/>
      <protection locked="0"/>
    </xf>
    <xf numFmtId="49" fontId="0" fillId="7" borderId="11" xfId="62" applyNumberFormat="1" applyFont="1" applyFill="1" applyBorder="1" applyAlignment="1" applyProtection="1">
      <alignment horizontal="center" vertical="center" wrapText="1"/>
    </xf>
    <xf numFmtId="49" fontId="50" fillId="10" borderId="25" xfId="0" applyFont="1" applyFill="1" applyBorder="1" applyAlignment="1" applyProtection="1">
      <alignment horizontal="left" vertical="center" indent="3"/>
    </xf>
    <xf numFmtId="49" fontId="30" fillId="10" borderId="25" xfId="0" applyFont="1" applyFill="1" applyBorder="1" applyAlignment="1" applyProtection="1">
      <alignment horizontal="center" vertical="top"/>
    </xf>
    <xf numFmtId="49" fontId="32" fillId="10" borderId="30" xfId="0" applyFont="1" applyFill="1" applyBorder="1" applyAlignment="1" applyProtection="1">
      <alignment horizontal="left" vertical="center"/>
    </xf>
    <xf numFmtId="49" fontId="50" fillId="10" borderId="25" xfId="0" applyFont="1" applyFill="1" applyBorder="1" applyAlignment="1" applyProtection="1">
      <alignment horizontal="left" vertical="center" indent="2"/>
    </xf>
    <xf numFmtId="0" fontId="7" fillId="10" borderId="10" xfId="62" applyFont="1" applyFill="1" applyBorder="1" applyAlignment="1" applyProtection="1">
      <alignment vertical="center" wrapText="1"/>
    </xf>
    <xf numFmtId="49" fontId="50" fillId="10" borderId="12" xfId="0" applyFont="1" applyFill="1" applyBorder="1" applyAlignment="1" applyProtection="1">
      <alignment horizontal="left" vertical="center"/>
    </xf>
    <xf numFmtId="49" fontId="50" fillId="10" borderId="51" xfId="0" applyFont="1" applyFill="1" applyBorder="1" applyAlignment="1" applyProtection="1">
      <alignment horizontal="left" vertical="center"/>
    </xf>
    <xf numFmtId="0" fontId="7" fillId="9" borderId="0" xfId="0" applyNumberFormat="1" applyFont="1" applyFill="1" applyAlignment="1" applyProtection="1">
      <alignment horizontal="center" vertical="top"/>
    </xf>
    <xf numFmtId="49" fontId="0" fillId="0" borderId="0" xfId="0" applyNumberFormat="1" applyFont="1" applyProtection="1">
      <alignment vertical="top"/>
    </xf>
    <xf numFmtId="0" fontId="57" fillId="0" borderId="0" xfId="62" applyFont="1" applyFill="1" applyAlignment="1" applyProtection="1">
      <alignment vertical="center"/>
    </xf>
    <xf numFmtId="49" fontId="57" fillId="0" borderId="0" xfId="0" applyFont="1" applyAlignment="1">
      <alignment vertical="top"/>
    </xf>
    <xf numFmtId="49" fontId="5" fillId="11" borderId="5" xfId="61" applyNumberFormat="1" applyFont="1" applyFill="1" applyBorder="1" applyAlignment="1" applyProtection="1">
      <alignment horizontal="left" vertical="center" wrapText="1" indent="3"/>
    </xf>
    <xf numFmtId="0" fontId="56" fillId="0" borderId="5" xfId="39" applyFont="1" applyBorder="1" applyAlignment="1">
      <alignment vertical="center" wrapText="1"/>
    </xf>
    <xf numFmtId="0" fontId="56" fillId="0" borderId="5" xfId="39" applyFont="1" applyBorder="1" applyAlignment="1">
      <alignment vertical="center" wrapText="1"/>
    </xf>
    <xf numFmtId="0" fontId="56" fillId="7" borderId="5" xfId="39" applyFont="1" applyFill="1" applyBorder="1" applyAlignment="1" applyProtection="1">
      <alignment vertical="center" wrapText="1"/>
    </xf>
    <xf numFmtId="49" fontId="45" fillId="0" borderId="0" xfId="47">
      <alignment vertical="top"/>
    </xf>
    <xf numFmtId="49" fontId="0" fillId="12" borderId="5" xfId="31" applyNumberFormat="1" applyFont="1" applyFill="1" applyBorder="1" applyAlignment="1" applyProtection="1">
      <alignment horizontal="left" vertical="center" wrapText="1" indent="3"/>
      <protection locked="0"/>
    </xf>
    <xf numFmtId="49" fontId="0" fillId="12" borderId="5" xfId="31" applyNumberFormat="1" applyFont="1" applyFill="1" applyBorder="1" applyAlignment="1" applyProtection="1">
      <alignment horizontal="left" vertical="center" wrapText="1" indent="2"/>
      <protection locked="0"/>
    </xf>
    <xf numFmtId="49" fontId="0" fillId="0" borderId="0" xfId="0" applyFont="1" applyFill="1" applyBorder="1" applyProtection="1">
      <alignment vertical="top"/>
    </xf>
    <xf numFmtId="49" fontId="0" fillId="0" borderId="0" xfId="0" applyBorder="1" applyAlignment="1">
      <alignment vertical="top"/>
    </xf>
    <xf numFmtId="0" fontId="5" fillId="7" borderId="0" xfId="62" applyFont="1" applyFill="1" applyBorder="1" applyAlignment="1" applyProtection="1">
      <alignment horizontal="right" vertical="center"/>
    </xf>
    <xf numFmtId="49" fontId="5" fillId="12" borderId="56" xfId="31" applyNumberFormat="1" applyFont="1" applyFill="1" applyBorder="1" applyAlignment="1" applyProtection="1">
      <alignment horizontal="left" vertical="center" wrapText="1"/>
      <protection locked="0"/>
    </xf>
    <xf numFmtId="0" fontId="55" fillId="0" borderId="0" xfId="62" applyFont="1" applyFill="1" applyAlignment="1" applyProtection="1">
      <alignment horizontal="center" vertical="center" wrapText="1"/>
    </xf>
    <xf numFmtId="22" fontId="5" fillId="0" borderId="0" xfId="57" applyNumberFormat="1" applyFont="1" applyAlignment="1" applyProtection="1">
      <alignment horizontal="left" vertical="center" wrapText="1"/>
    </xf>
    <xf numFmtId="0" fontId="5" fillId="13" borderId="31" xfId="57" applyFont="1" applyFill="1" applyBorder="1" applyAlignment="1">
      <alignment horizontal="center" vertical="center"/>
    </xf>
    <xf numFmtId="177" fontId="5" fillId="7" borderId="5" xfId="31" applyNumberFormat="1" applyFont="1" applyFill="1" applyBorder="1" applyAlignment="1" applyProtection="1">
      <alignment horizontal="right" vertical="center" wrapText="1"/>
    </xf>
    <xf numFmtId="177" fontId="5" fillId="7" borderId="10" xfId="31" applyNumberFormat="1" applyFont="1" applyFill="1" applyBorder="1" applyAlignment="1" applyProtection="1">
      <alignment horizontal="right" vertical="center" wrapText="1"/>
    </xf>
    <xf numFmtId="4" fontId="5" fillId="12" borderId="5" xfId="31" applyNumberFormat="1" applyFont="1" applyFill="1" applyBorder="1" applyAlignment="1" applyProtection="1">
      <alignment horizontal="right" vertical="center" wrapText="1"/>
      <protection locked="0"/>
    </xf>
    <xf numFmtId="177" fontId="5" fillId="12" borderId="5" xfId="31" applyNumberFormat="1" applyFont="1" applyFill="1" applyBorder="1" applyAlignment="1" applyProtection="1">
      <alignment horizontal="right" vertical="center" wrapText="1"/>
      <protection locked="0"/>
    </xf>
    <xf numFmtId="0" fontId="0" fillId="2" borderId="5" xfId="31" applyNumberFormat="1" applyFont="1" applyFill="1" applyBorder="1" applyAlignment="1" applyProtection="1">
      <alignment horizontal="left" vertical="center" wrapText="1" indent="3"/>
      <protection locked="0"/>
    </xf>
    <xf numFmtId="49" fontId="52" fillId="2" borderId="5" xfId="31" applyNumberFormat="1" applyFont="1" applyFill="1" applyBorder="1" applyAlignment="1" applyProtection="1">
      <alignment horizontal="left" vertical="center" wrapText="1"/>
      <protection locked="0"/>
    </xf>
    <xf numFmtId="0" fontId="0" fillId="2" borderId="5" xfId="31" applyNumberFormat="1" applyFont="1" applyFill="1" applyBorder="1" applyAlignment="1" applyProtection="1">
      <alignment horizontal="left" vertical="center" wrapText="1" indent="2"/>
      <protection locked="0"/>
    </xf>
    <xf numFmtId="49" fontId="0" fillId="12" borderId="5" xfId="60" applyNumberFormat="1" applyFont="1" applyFill="1" applyBorder="1" applyAlignment="1" applyProtection="1">
      <alignment horizontal="center" vertical="center" wrapText="1"/>
      <protection locked="0"/>
    </xf>
    <xf numFmtId="49" fontId="0" fillId="2" borderId="5" xfId="62" applyNumberFormat="1" applyFont="1" applyFill="1" applyBorder="1" applyAlignment="1" applyProtection="1">
      <alignment horizontal="left" vertical="center" wrapText="1"/>
      <protection locked="0"/>
    </xf>
    <xf numFmtId="49" fontId="52" fillId="12" borderId="5" xfId="31" applyNumberFormat="1" applyFont="1" applyFill="1" applyBorder="1" applyAlignment="1" applyProtection="1">
      <alignment horizontal="left" vertical="center" wrapText="1"/>
      <protection locked="0"/>
    </xf>
    <xf numFmtId="0" fontId="41" fillId="7" borderId="0" xfId="49" applyNumberFormat="1" applyFont="1" applyFill="1" applyBorder="1" applyAlignment="1">
      <alignment horizontal="left" vertical="center" wrapText="1"/>
    </xf>
    <xf numFmtId="0" fontId="52" fillId="0" borderId="0" xfId="31" applyNumberFormat="1" applyFill="1" applyBorder="1" applyAlignment="1" applyProtection="1">
      <alignment horizontal="left" vertical="center" wrapText="1" indent="1"/>
    </xf>
    <xf numFmtId="0" fontId="41" fillId="7" borderId="0" xfId="49" applyNumberFormat="1" applyFont="1" applyFill="1" applyBorder="1" applyAlignment="1">
      <alignment horizontal="left" vertical="center" wrapText="1" indent="1"/>
    </xf>
    <xf numFmtId="49" fontId="52" fillId="0" borderId="0" xfId="31" applyNumberFormat="1" applyBorder="1" applyAlignment="1" applyProtection="1">
      <alignment vertical="center"/>
    </xf>
    <xf numFmtId="49" fontId="14" fillId="7" borderId="0" xfId="49" applyFont="1" applyFill="1" applyBorder="1" applyAlignment="1">
      <alignment horizontal="left" wrapText="1"/>
    </xf>
    <xf numFmtId="0" fontId="18" fillId="0" borderId="0" xfId="23" applyFont="1" applyFill="1" applyBorder="1" applyAlignment="1" applyProtection="1">
      <alignment horizontal="right" vertical="top" wrapText="1" indent="1"/>
    </xf>
    <xf numFmtId="0" fontId="18" fillId="0" borderId="0" xfId="23" applyFont="1" applyFill="1" applyBorder="1" applyAlignment="1" applyProtection="1">
      <alignment horizontal="left" vertical="top" wrapText="1"/>
    </xf>
    <xf numFmtId="49" fontId="44" fillId="0" borderId="0" xfId="33" applyNumberFormat="1" applyFont="1" applyFill="1" applyBorder="1" applyAlignment="1" applyProtection="1">
      <alignment horizontal="left" vertical="center" wrapText="1"/>
    </xf>
    <xf numFmtId="49" fontId="14" fillId="7" borderId="0" xfId="49" applyFont="1" applyFill="1" applyBorder="1" applyAlignment="1">
      <alignment horizontal="justify" vertical="justify" wrapText="1"/>
    </xf>
    <xf numFmtId="0" fontId="41" fillId="7" borderId="0" xfId="49" applyNumberFormat="1" applyFont="1" applyFill="1" applyBorder="1" applyAlignment="1">
      <alignment horizontal="justify" vertical="top" wrapText="1"/>
    </xf>
    <xf numFmtId="49" fontId="52" fillId="0" borderId="0" xfId="31" applyNumberFormat="1" applyBorder="1" applyAlignment="1" applyProtection="1">
      <alignment horizontal="left" vertical="center" indent="1"/>
    </xf>
    <xf numFmtId="49" fontId="14" fillId="7" borderId="0" xfId="49" applyFont="1" applyFill="1" applyBorder="1" applyAlignment="1">
      <alignment horizontal="left" vertical="top" wrapText="1" indent="1"/>
    </xf>
    <xf numFmtId="49" fontId="44" fillId="0" borderId="0" xfId="33" applyNumberFormat="1" applyFont="1" applyFill="1" applyBorder="1" applyAlignment="1" applyProtection="1">
      <alignment horizontal="left" vertical="top" wrapText="1"/>
    </xf>
    <xf numFmtId="0" fontId="0" fillId="0" borderId="0" xfId="0" applyNumberFormat="1">
      <alignment vertical="top"/>
    </xf>
    <xf numFmtId="0" fontId="0" fillId="0" borderId="0" xfId="0" applyNumberFormat="1" applyAlignment="1">
      <alignment vertical="center"/>
    </xf>
    <xf numFmtId="0" fontId="18" fillId="14" borderId="33" xfId="29" applyNumberFormat="1" applyFont="1" applyFill="1" applyBorder="1" applyAlignment="1">
      <alignment horizontal="center" vertical="center" wrapText="1"/>
    </xf>
    <xf numFmtId="0" fontId="18" fillId="14" borderId="34" xfId="29" applyNumberFormat="1" applyFont="1" applyFill="1" applyBorder="1" applyAlignment="1">
      <alignment horizontal="center" vertical="center" wrapText="1"/>
    </xf>
    <xf numFmtId="0" fontId="18" fillId="14" borderId="35" xfId="29" applyNumberFormat="1" applyFont="1" applyFill="1" applyBorder="1" applyAlignment="1">
      <alignment horizontal="center" vertical="center" wrapText="1"/>
    </xf>
    <xf numFmtId="0" fontId="14" fillId="7" borderId="0" xfId="49" applyNumberFormat="1" applyFont="1" applyFill="1" applyBorder="1" applyAlignment="1" applyProtection="1">
      <alignment horizontal="justify" vertical="top" wrapText="1"/>
    </xf>
    <xf numFmtId="49" fontId="14" fillId="7" borderId="32" xfId="49" applyFont="1" applyFill="1" applyBorder="1" applyAlignment="1">
      <alignment vertical="center" wrapText="1"/>
    </xf>
    <xf numFmtId="49" fontId="14" fillId="7" borderId="0" xfId="49" applyFont="1" applyFill="1" applyBorder="1" applyAlignment="1">
      <alignment vertical="center" wrapText="1"/>
    </xf>
    <xf numFmtId="49" fontId="14" fillId="7" borderId="32" xfId="49" applyFont="1" applyFill="1" applyBorder="1" applyAlignment="1">
      <alignment horizontal="left" vertical="center" wrapText="1"/>
    </xf>
    <xf numFmtId="49" fontId="14" fillId="7" borderId="0" xfId="49" applyFont="1" applyFill="1" applyBorder="1" applyAlignment="1">
      <alignment horizontal="left" vertical="center" wrapText="1"/>
    </xf>
    <xf numFmtId="0" fontId="14" fillId="7" borderId="0" xfId="49" applyNumberFormat="1" applyFont="1" applyFill="1" applyBorder="1" applyAlignment="1">
      <alignment horizontal="justify" vertical="center" wrapText="1"/>
    </xf>
    <xf numFmtId="0" fontId="14" fillId="7" borderId="0" xfId="49" applyNumberFormat="1" applyFont="1" applyFill="1" applyBorder="1" applyAlignment="1">
      <alignment horizontal="justify" vertical="top" wrapText="1"/>
    </xf>
    <xf numFmtId="0" fontId="42" fillId="7" borderId="0" xfId="49" applyNumberFormat="1" applyFont="1" applyFill="1" applyBorder="1" applyAlignment="1">
      <alignment horizontal="left" vertical="center" wrapText="1"/>
    </xf>
    <xf numFmtId="0" fontId="18" fillId="0" borderId="0" xfId="23" applyFont="1" applyFill="1" applyBorder="1" applyAlignment="1" applyProtection="1">
      <alignment horizontal="right" vertical="top" wrapText="1"/>
    </xf>
    <xf numFmtId="49" fontId="44" fillId="0" borderId="0" xfId="33" applyNumberFormat="1" applyFont="1" applyFill="1" applyBorder="1" applyAlignment="1" applyProtection="1">
      <alignment horizontal="left" vertical="top" wrapText="1" indent="1"/>
    </xf>
    <xf numFmtId="0" fontId="18" fillId="0" borderId="36" xfId="63" applyFont="1" applyBorder="1" applyAlignment="1">
      <alignment horizontal="center" vertical="center" wrapText="1"/>
    </xf>
    <xf numFmtId="0" fontId="18" fillId="0" borderId="37" xfId="34" applyFont="1" applyFill="1" applyBorder="1" applyAlignment="1" applyProtection="1">
      <alignment horizontal="center" vertical="center" wrapText="1"/>
    </xf>
    <xf numFmtId="0" fontId="5" fillId="0" borderId="38" xfId="34" applyFont="1" applyFill="1" applyBorder="1" applyAlignment="1" applyProtection="1">
      <alignment horizontal="center" vertical="center" wrapText="1"/>
    </xf>
    <xf numFmtId="4" fontId="0" fillId="0" borderId="0" xfId="36" applyFont="1" applyFill="1" applyBorder="1" applyAlignment="1" applyProtection="1">
      <alignment horizontal="center" vertical="center" wrapText="1"/>
    </xf>
    <xf numFmtId="4" fontId="5" fillId="0" borderId="0" xfId="36" applyFont="1" applyFill="1" applyBorder="1" applyAlignment="1" applyProtection="1">
      <alignment horizontal="center" vertical="center" wrapText="1"/>
    </xf>
    <xf numFmtId="0" fontId="5" fillId="12" borderId="10" xfId="36" applyNumberFormat="1" applyFont="1" applyFill="1" applyBorder="1" applyAlignment="1" applyProtection="1">
      <alignment horizontal="center" vertical="center" wrapText="1"/>
      <protection locked="0"/>
    </xf>
    <xf numFmtId="0" fontId="5" fillId="12" borderId="11" xfId="36" applyNumberFormat="1" applyFont="1" applyFill="1" applyBorder="1" applyAlignment="1" applyProtection="1">
      <alignment horizontal="center" vertical="center" wrapText="1"/>
      <protection locked="0"/>
    </xf>
    <xf numFmtId="0" fontId="5" fillId="12" borderId="12" xfId="36" applyNumberFormat="1" applyFont="1" applyFill="1" applyBorder="1" applyAlignment="1" applyProtection="1">
      <alignment horizontal="center" vertical="center" wrapText="1"/>
      <protection locked="0"/>
    </xf>
    <xf numFmtId="49" fontId="0" fillId="12" borderId="10" xfId="36" applyNumberFormat="1" applyFont="1" applyFill="1" applyBorder="1" applyAlignment="1" applyProtection="1">
      <alignment horizontal="center" vertical="center" wrapText="1"/>
      <protection locked="0"/>
    </xf>
    <xf numFmtId="49" fontId="0" fillId="12" borderId="11" xfId="36" applyNumberFormat="1" applyFont="1" applyFill="1" applyBorder="1" applyAlignment="1" applyProtection="1">
      <alignment horizontal="center" vertical="center" wrapText="1"/>
      <protection locked="0"/>
    </xf>
    <xf numFmtId="49" fontId="0" fillId="12" borderId="12" xfId="36" applyNumberFormat="1" applyFont="1" applyFill="1" applyBorder="1" applyAlignment="1" applyProtection="1">
      <alignment horizontal="center" vertical="center" wrapText="1"/>
      <protection locked="0"/>
    </xf>
    <xf numFmtId="0" fontId="5" fillId="7" borderId="47" xfId="62" applyFont="1" applyFill="1" applyBorder="1" applyAlignment="1" applyProtection="1">
      <alignment horizontal="center" vertical="center" wrapText="1"/>
    </xf>
    <xf numFmtId="14" fontId="5" fillId="11" borderId="28" xfId="61" applyNumberFormat="1" applyFont="1" applyFill="1" applyBorder="1" applyAlignment="1" applyProtection="1">
      <alignment horizontal="center" vertical="center" wrapText="1"/>
    </xf>
    <xf numFmtId="14" fontId="5" fillId="11" borderId="27" xfId="61" applyNumberFormat="1" applyFont="1" applyFill="1" applyBorder="1" applyAlignment="1" applyProtection="1">
      <alignment horizontal="center" vertical="center" wrapText="1"/>
    </xf>
    <xf numFmtId="0" fontId="0" fillId="13" borderId="7" xfId="52" applyFont="1" applyFill="1" applyBorder="1" applyAlignment="1" applyProtection="1">
      <alignment horizontal="center" vertical="center" wrapText="1"/>
    </xf>
    <xf numFmtId="0" fontId="5" fillId="13" borderId="6" xfId="52" applyFont="1" applyFill="1" applyBorder="1" applyAlignment="1" applyProtection="1">
      <alignment horizontal="center" vertical="center" wrapText="1"/>
    </xf>
    <xf numFmtId="0" fontId="5" fillId="13" borderId="7" xfId="52" applyFont="1" applyFill="1" applyBorder="1" applyAlignment="1" applyProtection="1">
      <alignment horizontal="center" vertical="center" wrapText="1"/>
    </xf>
    <xf numFmtId="0" fontId="18" fillId="0" borderId="60" xfId="63" applyFont="1" applyBorder="1" applyAlignment="1">
      <alignment horizontal="center" vertical="center" wrapText="1"/>
    </xf>
    <xf numFmtId="0" fontId="5" fillId="0" borderId="61" xfId="34" applyFont="1" applyFill="1" applyBorder="1" applyAlignment="1" applyProtection="1">
      <alignment horizontal="center" vertical="center" wrapText="1"/>
    </xf>
    <xf numFmtId="0" fontId="0" fillId="13" borderId="7" xfId="54" applyFont="1" applyFill="1" applyBorder="1" applyAlignment="1" applyProtection="1">
      <alignment horizontal="center" vertical="center" wrapText="1"/>
    </xf>
    <xf numFmtId="0" fontId="5" fillId="13" borderId="7" xfId="54" applyFont="1" applyFill="1" applyBorder="1" applyAlignment="1" applyProtection="1">
      <alignment horizontal="center" vertical="center" wrapText="1"/>
    </xf>
    <xf numFmtId="0" fontId="5" fillId="7" borderId="7" xfId="62" applyFont="1" applyFill="1" applyBorder="1" applyAlignment="1" applyProtection="1">
      <alignment horizontal="center" vertical="center" wrapText="1"/>
    </xf>
    <xf numFmtId="0" fontId="5" fillId="7" borderId="6" xfId="62" applyFont="1" applyFill="1" applyBorder="1" applyAlignment="1" applyProtection="1">
      <alignment horizontal="center" vertical="center" wrapText="1"/>
    </xf>
    <xf numFmtId="49" fontId="5" fillId="11" borderId="56" xfId="61" applyNumberFormat="1" applyFont="1" applyFill="1" applyBorder="1" applyAlignment="1" applyProtection="1">
      <alignment horizontal="center" vertical="center" wrapText="1"/>
      <protection locked="0"/>
    </xf>
    <xf numFmtId="49" fontId="5" fillId="11" borderId="27" xfId="61" applyNumberFormat="1" applyFont="1" applyFill="1" applyBorder="1" applyAlignment="1" applyProtection="1">
      <alignment horizontal="center" vertical="center" wrapText="1"/>
      <protection locked="0"/>
    </xf>
    <xf numFmtId="49" fontId="5" fillId="12" borderId="56" xfId="31" applyNumberFormat="1" applyFont="1" applyFill="1" applyBorder="1" applyAlignment="1" applyProtection="1">
      <alignment horizontal="left" vertical="center" wrapText="1"/>
      <protection locked="0"/>
    </xf>
    <xf numFmtId="49" fontId="0" fillId="12" borderId="27" xfId="31" applyNumberFormat="1" applyFont="1" applyFill="1" applyBorder="1" applyAlignment="1" applyProtection="1">
      <alignment horizontal="left" vertical="center" wrapText="1"/>
      <protection locked="0"/>
    </xf>
    <xf numFmtId="0" fontId="0" fillId="0" borderId="0" xfId="62" applyFont="1" applyFill="1" applyAlignment="1" applyProtection="1">
      <alignment horizontal="left" vertical="center" wrapText="1"/>
    </xf>
    <xf numFmtId="0" fontId="0" fillId="7" borderId="7" xfId="40" applyNumberFormat="1" applyFont="1" applyFill="1" applyBorder="1" applyAlignment="1" applyProtection="1">
      <alignment horizontal="center" vertical="center" wrapText="1"/>
    </xf>
    <xf numFmtId="0" fontId="5" fillId="7" borderId="7" xfId="40" applyNumberFormat="1" applyFont="1" applyFill="1" applyBorder="1" applyAlignment="1" applyProtection="1">
      <alignment horizontal="center" vertical="center" wrapText="1"/>
    </xf>
    <xf numFmtId="0" fontId="5" fillId="0" borderId="0" xfId="62" applyFont="1" applyFill="1" applyAlignment="1" applyProtection="1">
      <alignment horizontal="left" vertical="center" wrapText="1"/>
    </xf>
    <xf numFmtId="0" fontId="0" fillId="13" borderId="7" xfId="45" applyFont="1" applyFill="1" applyBorder="1" applyAlignment="1" applyProtection="1">
      <alignment horizontal="center" vertical="center" wrapText="1"/>
    </xf>
    <xf numFmtId="0" fontId="5" fillId="13" borderId="7" xfId="45" applyFont="1" applyFill="1" applyBorder="1" applyAlignment="1" applyProtection="1">
      <alignment horizontal="center" vertical="center" wrapText="1"/>
    </xf>
    <xf numFmtId="0" fontId="5" fillId="13" borderId="6" xfId="45" applyFont="1" applyFill="1" applyBorder="1" applyAlignment="1" applyProtection="1">
      <alignment horizontal="center" vertical="center" wrapText="1"/>
    </xf>
    <xf numFmtId="0" fontId="5" fillId="0" borderId="7" xfId="35" applyFont="1" applyFill="1" applyBorder="1" applyAlignment="1" applyProtection="1">
      <alignment horizontal="center" vertical="center" wrapText="1"/>
    </xf>
    <xf numFmtId="0" fontId="5" fillId="0" borderId="6" xfId="35" applyFont="1" applyFill="1" applyBorder="1" applyAlignment="1" applyProtection="1">
      <alignment horizontal="center" vertical="center" wrapText="1"/>
    </xf>
    <xf numFmtId="0" fontId="5" fillId="13" borderId="6" xfId="54" applyFont="1" applyFill="1" applyBorder="1" applyAlignment="1" applyProtection="1">
      <alignment horizontal="center" vertical="center" wrapText="1"/>
    </xf>
    <xf numFmtId="49" fontId="50" fillId="10" borderId="59" xfId="0" applyFont="1" applyFill="1" applyBorder="1" applyAlignment="1" applyProtection="1">
      <alignment horizontal="left" vertical="center"/>
    </xf>
    <xf numFmtId="0" fontId="5" fillId="13" borderId="62" xfId="52" applyFont="1" applyFill="1" applyBorder="1" applyAlignment="1" applyProtection="1">
      <alignment horizontal="center" vertical="center" wrapText="1"/>
    </xf>
    <xf numFmtId="0" fontId="5" fillId="13" borderId="36" xfId="52" applyFont="1" applyFill="1" applyBorder="1" applyAlignment="1" applyProtection="1">
      <alignment horizontal="center" vertical="center" wrapText="1"/>
    </xf>
    <xf numFmtId="0" fontId="5" fillId="13" borderId="44" xfId="52" applyFont="1" applyFill="1" applyBorder="1" applyAlignment="1" applyProtection="1">
      <alignment horizontal="center" vertical="center" wrapText="1"/>
    </xf>
    <xf numFmtId="0" fontId="0" fillId="13" borderId="39" xfId="54" applyFont="1" applyFill="1" applyBorder="1" applyAlignment="1" applyProtection="1">
      <alignment horizontal="center" vertical="center" wrapText="1"/>
    </xf>
    <xf numFmtId="0" fontId="0" fillId="13" borderId="37" xfId="54" applyFont="1" applyFill="1" applyBorder="1" applyAlignment="1" applyProtection="1">
      <alignment horizontal="center" vertical="center" wrapText="1"/>
    </xf>
    <xf numFmtId="0" fontId="0" fillId="13" borderId="40" xfId="54" applyFont="1" applyFill="1" applyBorder="1" applyAlignment="1" applyProtection="1">
      <alignment horizontal="center" vertical="center" wrapText="1"/>
    </xf>
    <xf numFmtId="0" fontId="0" fillId="13" borderId="32" xfId="54" applyFont="1" applyFill="1" applyBorder="1" applyAlignment="1" applyProtection="1">
      <alignment horizontal="center" vertical="center" wrapText="1"/>
    </xf>
    <xf numFmtId="0" fontId="0" fillId="13" borderId="0" xfId="54" applyFont="1" applyFill="1" applyBorder="1" applyAlignment="1" applyProtection="1">
      <alignment horizontal="center" vertical="center" wrapText="1"/>
    </xf>
    <xf numFmtId="0" fontId="0" fillId="13" borderId="41" xfId="54" applyFont="1" applyFill="1" applyBorder="1" applyAlignment="1" applyProtection="1">
      <alignment horizontal="center" vertical="center" wrapText="1"/>
    </xf>
    <xf numFmtId="0" fontId="0" fillId="13" borderId="42" xfId="54" applyFont="1" applyFill="1" applyBorder="1" applyAlignment="1" applyProtection="1">
      <alignment horizontal="center" vertical="center" wrapText="1"/>
    </xf>
    <xf numFmtId="0" fontId="0" fillId="13" borderId="38" xfId="54" applyFont="1" applyFill="1" applyBorder="1" applyAlignment="1" applyProtection="1">
      <alignment horizontal="center" vertical="center" wrapText="1"/>
    </xf>
    <xf numFmtId="0" fontId="0" fillId="13" borderId="43" xfId="54" applyFont="1" applyFill="1" applyBorder="1" applyAlignment="1" applyProtection="1">
      <alignment horizontal="center" vertical="center" wrapText="1"/>
    </xf>
    <xf numFmtId="0" fontId="0" fillId="0" borderId="45" xfId="62" applyFont="1" applyFill="1" applyBorder="1" applyAlignment="1" applyProtection="1">
      <alignment horizontal="left" vertical="center" wrapText="1" indent="2"/>
    </xf>
    <xf numFmtId="0" fontId="0" fillId="0" borderId="23" xfId="62" applyFont="1" applyFill="1" applyBorder="1" applyAlignment="1" applyProtection="1">
      <alignment horizontal="left" vertical="center" wrapText="1" indent="2"/>
    </xf>
    <xf numFmtId="0" fontId="5" fillId="0" borderId="65" xfId="62" applyFont="1" applyFill="1" applyBorder="1" applyAlignment="1" applyProtection="1">
      <alignment horizontal="left" vertical="center" wrapText="1" indent="2"/>
    </xf>
    <xf numFmtId="0" fontId="0" fillId="0" borderId="10" xfId="62" applyFont="1" applyFill="1" applyBorder="1" applyAlignment="1" applyProtection="1">
      <alignment horizontal="left" vertical="center" wrapText="1" indent="1"/>
    </xf>
    <xf numFmtId="0" fontId="0" fillId="0" borderId="11" xfId="62" applyFont="1" applyFill="1" applyBorder="1" applyAlignment="1" applyProtection="1">
      <alignment horizontal="left" vertical="center" wrapText="1" indent="1"/>
    </xf>
    <xf numFmtId="0" fontId="5" fillId="0" borderId="64" xfId="62" applyFont="1" applyFill="1" applyBorder="1" applyAlignment="1" applyProtection="1">
      <alignment horizontal="left" vertical="center" wrapText="1" indent="1"/>
    </xf>
    <xf numFmtId="0" fontId="5" fillId="0" borderId="0" xfId="62" applyFont="1" applyFill="1" applyAlignment="1" applyProtection="1">
      <alignment horizontal="left" vertical="top" wrapText="1"/>
    </xf>
    <xf numFmtId="49" fontId="0" fillId="7" borderId="25" xfId="35" applyNumberFormat="1" applyFont="1" applyFill="1" applyBorder="1" applyAlignment="1" applyProtection="1">
      <alignment horizontal="left" vertical="center" wrapText="1"/>
    </xf>
    <xf numFmtId="49" fontId="5" fillId="7" borderId="25" xfId="35" applyNumberFormat="1" applyFont="1" applyFill="1" applyBorder="1" applyAlignment="1" applyProtection="1">
      <alignment horizontal="left" vertical="center" wrapText="1"/>
    </xf>
    <xf numFmtId="49" fontId="5" fillId="7" borderId="63" xfId="35" applyNumberFormat="1" applyFont="1" applyFill="1" applyBorder="1" applyAlignment="1" applyProtection="1">
      <alignment horizontal="left" vertical="center" wrapText="1"/>
    </xf>
    <xf numFmtId="0" fontId="18" fillId="0" borderId="60" xfId="34" applyFont="1" applyFill="1" applyBorder="1" applyAlignment="1" applyProtection="1">
      <alignment horizontal="center" vertical="center" wrapText="1"/>
    </xf>
    <xf numFmtId="49" fontId="39" fillId="0" borderId="0" xfId="0" applyFont="1" applyAlignment="1">
      <alignment horizontal="center" vertical="center"/>
    </xf>
    <xf numFmtId="0" fontId="5" fillId="16" borderId="10" xfId="55" applyNumberFormat="1" applyFont="1" applyFill="1" applyBorder="1" applyAlignment="1" applyProtection="1">
      <alignment horizontal="left" vertical="center" wrapText="1"/>
    </xf>
    <xf numFmtId="0" fontId="5" fillId="16" borderId="11" xfId="55" applyNumberFormat="1" applyFont="1" applyFill="1" applyBorder="1" applyAlignment="1" applyProtection="1">
      <alignment horizontal="left" vertical="center" wrapText="1"/>
    </xf>
    <xf numFmtId="0" fontId="5" fillId="16" borderId="12" xfId="55" applyNumberFormat="1" applyFont="1" applyFill="1" applyBorder="1" applyAlignment="1" applyProtection="1">
      <alignment horizontal="left" vertical="center" wrapText="1"/>
    </xf>
    <xf numFmtId="49" fontId="10" fillId="0" borderId="0" xfId="0" applyFont="1" applyAlignment="1">
      <alignment horizontal="center" vertical="center"/>
    </xf>
    <xf numFmtId="0" fontId="56" fillId="7" borderId="0" xfId="39" applyFont="1" applyFill="1" applyAlignment="1" applyProtection="1">
      <alignment horizontal="center" vertical="center" wrapText="1"/>
    </xf>
    <xf numFmtId="0" fontId="18" fillId="0" borderId="36" xfId="63" applyFont="1" applyBorder="1" applyAlignment="1">
      <alignment horizontal="center" vertical="center"/>
    </xf>
    <xf numFmtId="14" fontId="5" fillId="11" borderId="47" xfId="61" applyNumberFormat="1" applyFont="1" applyFill="1" applyBorder="1" applyAlignment="1" applyProtection="1">
      <alignment horizontal="center" vertical="center" wrapText="1"/>
    </xf>
    <xf numFmtId="49" fontId="5" fillId="12" borderId="46" xfId="31" applyNumberFormat="1" applyFont="1" applyFill="1" applyBorder="1" applyAlignment="1" applyProtection="1">
      <alignment horizontal="left" vertical="center" wrapText="1"/>
      <protection locked="0"/>
    </xf>
    <xf numFmtId="49" fontId="5" fillId="12" borderId="27" xfId="31" applyNumberFormat="1" applyFont="1" applyFill="1" applyBorder="1" applyAlignment="1" applyProtection="1">
      <alignment horizontal="left" vertical="center" wrapText="1"/>
      <protection locked="0"/>
    </xf>
    <xf numFmtId="0" fontId="0" fillId="7" borderId="28" xfId="62" applyNumberFormat="1" applyFont="1" applyFill="1" applyBorder="1" applyAlignment="1" applyProtection="1">
      <alignment horizontal="center" vertical="center" wrapText="1"/>
    </xf>
    <xf numFmtId="0" fontId="0" fillId="0" borderId="27" xfId="0" applyNumberFormat="1" applyBorder="1">
      <alignment vertical="top"/>
    </xf>
    <xf numFmtId="0" fontId="5" fillId="12" borderId="10" xfId="55" applyNumberFormat="1" applyFont="1" applyFill="1" applyBorder="1" applyAlignment="1" applyProtection="1">
      <alignment horizontal="left" vertical="center" wrapText="1"/>
      <protection locked="0"/>
    </xf>
    <xf numFmtId="0" fontId="5" fillId="12" borderId="11" xfId="55" applyNumberFormat="1" applyFont="1" applyFill="1" applyBorder="1" applyAlignment="1" applyProtection="1">
      <alignment horizontal="left" vertical="center" wrapText="1"/>
      <protection locked="0"/>
    </xf>
    <xf numFmtId="0" fontId="5" fillId="12" borderId="12" xfId="55" applyNumberFormat="1" applyFont="1" applyFill="1" applyBorder="1" applyAlignment="1" applyProtection="1">
      <alignment horizontal="left" vertical="center" wrapText="1"/>
      <protection locked="0"/>
    </xf>
    <xf numFmtId="49" fontId="55" fillId="0" borderId="0" xfId="0" applyNumberFormat="1" applyFont="1" applyAlignment="1">
      <alignment horizontal="center" vertical="center"/>
    </xf>
    <xf numFmtId="0" fontId="55" fillId="0" borderId="0" xfId="62" applyFont="1" applyFill="1" applyAlignment="1" applyProtection="1">
      <alignment horizontal="center" vertical="center" wrapText="1"/>
    </xf>
    <xf numFmtId="49" fontId="5" fillId="2" borderId="28" xfId="62" applyNumberFormat="1" applyFont="1" applyFill="1" applyBorder="1" applyAlignment="1" applyProtection="1">
      <alignment horizontal="left" vertical="center" wrapText="1"/>
      <protection locked="0"/>
    </xf>
    <xf numFmtId="49" fontId="5" fillId="2" borderId="46" xfId="62" applyNumberFormat="1" applyFont="1" applyFill="1" applyBorder="1" applyAlignment="1" applyProtection="1">
      <alignment horizontal="left" vertical="center" wrapText="1"/>
      <protection locked="0"/>
    </xf>
    <xf numFmtId="49" fontId="5" fillId="2" borderId="27" xfId="62" applyNumberFormat="1" applyFont="1" applyFill="1" applyBorder="1" applyAlignment="1" applyProtection="1">
      <alignment horizontal="left" vertical="center" wrapText="1"/>
      <protection locked="0"/>
    </xf>
    <xf numFmtId="49" fontId="0" fillId="11" borderId="28" xfId="61" applyNumberFormat="1" applyFont="1" applyFill="1" applyBorder="1" applyAlignment="1" applyProtection="1">
      <alignment horizontal="center" vertical="center" wrapText="1"/>
      <protection locked="0"/>
    </xf>
    <xf numFmtId="49" fontId="0" fillId="11" borderId="46" xfId="61" applyNumberFormat="1" applyFont="1" applyFill="1" applyBorder="1" applyAlignment="1" applyProtection="1">
      <alignment horizontal="center" vertical="center" wrapText="1"/>
      <protection locked="0"/>
    </xf>
    <xf numFmtId="49" fontId="0" fillId="11" borderId="27" xfId="61" applyNumberFormat="1" applyFont="1" applyFill="1" applyBorder="1" applyAlignment="1" applyProtection="1">
      <alignment horizontal="center" vertical="center" wrapText="1"/>
      <protection locked="0"/>
    </xf>
    <xf numFmtId="0" fontId="0" fillId="12" borderId="28" xfId="62" applyNumberFormat="1" applyFont="1" applyFill="1" applyBorder="1" applyAlignment="1" applyProtection="1">
      <alignment horizontal="left" vertical="center" wrapText="1" indent="1"/>
      <protection locked="0"/>
    </xf>
    <xf numFmtId="0" fontId="0" fillId="12" borderId="27" xfId="62" applyNumberFormat="1" applyFont="1" applyFill="1" applyBorder="1" applyAlignment="1" applyProtection="1">
      <alignment horizontal="left" vertical="center" wrapText="1" indent="1"/>
      <protection locked="0"/>
    </xf>
    <xf numFmtId="0" fontId="56" fillId="0" borderId="0" xfId="39" applyFont="1" applyAlignment="1">
      <alignment horizontal="center" vertical="center" wrapText="1"/>
    </xf>
  </cellXfs>
  <cellStyles count="104">
    <cellStyle name=" 1" xfId="1"/>
    <cellStyle name=" 1 2" xfId="2"/>
    <cellStyle name=" 1_Stage1" xfId="3"/>
    <cellStyle name="_Model_RAB Мой_PR.PROG.WARM.NOTCOMBI.2012.2.16_v1.4(04.04.11) " xfId="4"/>
    <cellStyle name="_Model_RAB Мой_Книга2_PR.PROG.WARM.NOTCOMBI.2012.2.16_v1.4(04.04.11) " xfId="5"/>
    <cellStyle name="_Model_RAB_MRSK_svod_PR.PROG.WARM.NOTCOMBI.2012.2.16_v1.4(04.04.11) " xfId="6"/>
    <cellStyle name="_Model_RAB_MRSK_svod_Книга2_PR.PROG.WARM.NOTCOMBI.2012.2.16_v1.4(04.04.11) " xfId="7"/>
    <cellStyle name="_МОДЕЛЬ_1 (2)_PR.PROG.WARM.NOTCOMBI.2012.2.16_v1.4(04.04.11) " xfId="8"/>
    <cellStyle name="_МОДЕЛЬ_1 (2)_Книга2_PR.PROG.WARM.NOTCOMBI.2012.2.16_v1.4(04.04.11) " xfId="9"/>
    <cellStyle name="_пр 5 тариф RAB_PR.PROG.WARM.NOTCOMBI.2012.2.16_v1.4(04.04.11) " xfId="10"/>
    <cellStyle name="_пр 5 тариф RAB_Книга2_PR.PROG.WARM.NOTCOMBI.2012.2.16_v1.4(04.04.11) " xfId="11"/>
    <cellStyle name="_Расчет RAB_22072008_PR.PROG.WARM.NOTCOMBI.2012.2.16_v1.4(04.04.11) " xfId="12"/>
    <cellStyle name="_Расчет RAB_22072008_Книга2_PR.PROG.WARM.NOTCOMBI.2012.2.16_v1.4(04.04.11) " xfId="13"/>
    <cellStyle name="_Расчет RAB_Лен и МОЭСК_с 2010 года_14.04.2009_со сглаж_version 3.0_без ФСК_PR.PROG.WARM.NOTCOMBI.2012.2.16_v1.4(04.04.11) " xfId="14"/>
    <cellStyle name="_Расчет RAB_Лен и МОЭСК_с 2010 года_14.04.2009_со сглаж_version 3.0_без ФСК_Книга2_PR.PROG.WARM.NOTCOMBI.2012.2.16_v1.4(04.04.11) " xfId="15"/>
    <cellStyle name="20% - Акцент1" xfId="81" builtinId="30" hidden="1"/>
    <cellStyle name="20% - Акцент2" xfId="85" builtinId="34" hidden="1"/>
    <cellStyle name="20% - Акцент3" xfId="89" builtinId="38" hidden="1"/>
    <cellStyle name="20% - Акцент4" xfId="93" builtinId="42" hidden="1"/>
    <cellStyle name="20% - Акцент5" xfId="97" builtinId="46" hidden="1"/>
    <cellStyle name="20% - Акцент6" xfId="101" builtinId="50" hidden="1"/>
    <cellStyle name="40% - Акцент1" xfId="82" builtinId="31" hidden="1"/>
    <cellStyle name="40% - Акцент2" xfId="86" builtinId="35" hidden="1"/>
    <cellStyle name="40% - Акцент3" xfId="90" builtinId="39" hidden="1"/>
    <cellStyle name="40% - Акцент4" xfId="94" builtinId="43" hidden="1"/>
    <cellStyle name="40% - Акцент5" xfId="98" builtinId="47" hidden="1"/>
    <cellStyle name="40% - Акцент6" xfId="102" builtinId="51" hidden="1"/>
    <cellStyle name="60% - Акцент1" xfId="83" builtinId="32" hidden="1"/>
    <cellStyle name="60% - Акцент2" xfId="87" builtinId="36" hidden="1"/>
    <cellStyle name="60% - Акцент3" xfId="91" builtinId="40" hidden="1"/>
    <cellStyle name="60% - Акцент4" xfId="95" builtinId="44" hidden="1"/>
    <cellStyle name="60% - Акцент5" xfId="99" builtinId="48" hidden="1"/>
    <cellStyle name="60% - Акцент6" xfId="103" builtinId="52" hidden="1"/>
    <cellStyle name="Cells 2" xfId="16"/>
    <cellStyle name="Currency [0]" xfId="17"/>
    <cellStyle name="currency1" xfId="18"/>
    <cellStyle name="Currency2" xfId="19"/>
    <cellStyle name="currency3" xfId="20"/>
    <cellStyle name="currency4" xfId="21"/>
    <cellStyle name="Followed Hyperlink" xfId="22"/>
    <cellStyle name="Header 3" xfId="23"/>
    <cellStyle name="Hyperlink" xfId="24"/>
    <cellStyle name="normal" xfId="25"/>
    <cellStyle name="Normal1" xfId="26"/>
    <cellStyle name="Normal2" xfId="27"/>
    <cellStyle name="Percent1" xfId="28"/>
    <cellStyle name="Title 4" xfId="29"/>
    <cellStyle name="Акцент1" xfId="80" builtinId="29" hidden="1"/>
    <cellStyle name="Акцент2" xfId="84" builtinId="33" hidden="1"/>
    <cellStyle name="Акцент3" xfId="88" builtinId="37" hidden="1"/>
    <cellStyle name="Акцент4" xfId="92" builtinId="41" hidden="1"/>
    <cellStyle name="Акцент5" xfId="96" builtinId="45" hidden="1"/>
    <cellStyle name="Акцент6" xfId="100" builtinId="49" hidden="1"/>
    <cellStyle name="Ввод " xfId="30" builtinId="20" customBuiltin="1"/>
    <cellStyle name="Вывод" xfId="72" builtinId="21" hidden="1"/>
    <cellStyle name="Вычисление" xfId="73" builtinId="22" hidden="1"/>
    <cellStyle name="Гиперссылка" xfId="31" builtinId="8" customBuiltin="1"/>
    <cellStyle name="Гиперссылка 2 2" xfId="32"/>
    <cellStyle name="Гиперссылка 4" xfId="33"/>
    <cellStyle name="Заголовок" xfId="34"/>
    <cellStyle name="Заголовок 1" xfId="65" builtinId="16" hidden="1"/>
    <cellStyle name="Заголовок 2" xfId="66" builtinId="17" hidden="1"/>
    <cellStyle name="Заголовок 3" xfId="67" builtinId="18" hidden="1"/>
    <cellStyle name="Заголовок 4" xfId="68" builtinId="19" hidden="1"/>
    <cellStyle name="ЗаголовокСтолбца" xfId="35"/>
    <cellStyle name="Значение" xfId="36"/>
    <cellStyle name="Итог" xfId="79" builtinId="25" hidden="1"/>
    <cellStyle name="Контрольная ячейка" xfId="75" builtinId="23" hidden="1"/>
    <cellStyle name="Название" xfId="64" builtinId="15" hidden="1"/>
    <cellStyle name="Нейтральный" xfId="71" builtinId="28" hidden="1"/>
    <cellStyle name="Обычный" xfId="0" builtinId="0"/>
    <cellStyle name="Обычный 10" xfId="37"/>
    <cellStyle name="Обычный 12" xfId="38"/>
    <cellStyle name="Обычный 12 2" xfId="39"/>
    <cellStyle name="Обычный 14" xfId="40"/>
    <cellStyle name="Обычный 15" xfId="41"/>
    <cellStyle name="Обычный 2" xfId="42"/>
    <cellStyle name="Обычный 2 10 2" xfId="43"/>
    <cellStyle name="Обычный 2 2" xfId="44"/>
    <cellStyle name="Обычный 2 3" xfId="45"/>
    <cellStyle name="Обычный 2 4" xfId="46"/>
    <cellStyle name="Обычный 3" xfId="47"/>
    <cellStyle name="Обычный 3 2" xfId="48"/>
    <cellStyle name="Обычный 3 3" xfId="49"/>
    <cellStyle name="Обычный 4" xfId="50"/>
    <cellStyle name="Обычный 5" xfId="51"/>
    <cellStyle name="Обычный_BALANCE.WARM.2007YEAR(FACT)" xfId="52"/>
    <cellStyle name="Обычный_INVEST.WARM.PLAN.4.78(v0.1)" xfId="53"/>
    <cellStyle name="Обычный_JKH.OPEN.INFO.HVS(v3.5)_цены161210" xfId="54"/>
    <cellStyle name="Обычный_JKH.OPEN.INFO.PRICE.VO_v4.0(10.02.11)" xfId="55"/>
    <cellStyle name="Обычный_KRU.TARIFF.FACT-0.3" xfId="56"/>
    <cellStyle name="Обычный_MINENERGO.340.PRIL79(v0.1)" xfId="57"/>
    <cellStyle name="Обычный_PREDEL.JKH.2010(v1.3)" xfId="58"/>
    <cellStyle name="Обычный_razrabotka_sablonov_po_WKU" xfId="59"/>
    <cellStyle name="Обычный_SIMPLE_1_massive2" xfId="60"/>
    <cellStyle name="Обычный_ЖКУ_проект3" xfId="61"/>
    <cellStyle name="Обычный_Мониторинг инвестиций" xfId="62"/>
    <cellStyle name="Обычный_Шаблон по источникам для Модуля Реестр (2)" xfId="63"/>
    <cellStyle name="Плохой" xfId="70" builtinId="27" hidden="1"/>
    <cellStyle name="Пояснение" xfId="78" builtinId="53" hidden="1"/>
    <cellStyle name="Примечание" xfId="77" builtinId="10" hidden="1"/>
    <cellStyle name="Связанная ячейка" xfId="74" builtinId="24" hidden="1"/>
    <cellStyle name="Текст предупреждения" xfId="76" builtinId="11" hidden="1"/>
    <cellStyle name="Хороший" xfId="69" builtinId="26" hidden="1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B7B7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3FAFD"/>
      <rgbColor rgb="00D7EAD3"/>
      <rgbColor rgb="00FFFFC0"/>
      <rgbColor rgb="00B7E4FF"/>
      <rgbColor rgb="00FFCCFF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activeX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13" Type="http://schemas.openxmlformats.org/officeDocument/2006/relationships/image" Target="../media/image14.png"/><Relationship Id="rId3" Type="http://schemas.openxmlformats.org/officeDocument/2006/relationships/image" Target="../media/image4.png"/><Relationship Id="rId7" Type="http://schemas.openxmlformats.org/officeDocument/2006/relationships/image" Target="../media/image8.png"/><Relationship Id="rId12" Type="http://schemas.openxmlformats.org/officeDocument/2006/relationships/image" Target="../media/image13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6" Type="http://schemas.openxmlformats.org/officeDocument/2006/relationships/image" Target="../media/image7.png"/><Relationship Id="rId11" Type="http://schemas.openxmlformats.org/officeDocument/2006/relationships/image" Target="../media/image12.png"/><Relationship Id="rId5" Type="http://schemas.openxmlformats.org/officeDocument/2006/relationships/image" Target="../media/image6.png"/><Relationship Id="rId15" Type="http://schemas.openxmlformats.org/officeDocument/2006/relationships/image" Target="../media/image16.png"/><Relationship Id="rId10" Type="http://schemas.openxmlformats.org/officeDocument/2006/relationships/image" Target="../media/image11.png"/><Relationship Id="rId4" Type="http://schemas.openxmlformats.org/officeDocument/2006/relationships/image" Target="../media/image5.png"/><Relationship Id="rId9" Type="http://schemas.openxmlformats.org/officeDocument/2006/relationships/image" Target="../media/image10.png"/><Relationship Id="rId14" Type="http://schemas.openxmlformats.org/officeDocument/2006/relationships/image" Target="../media/image15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png"/><Relationship Id="rId2" Type="http://schemas.openxmlformats.org/officeDocument/2006/relationships/image" Target="../media/image18.png"/><Relationship Id="rId1" Type="http://schemas.openxmlformats.org/officeDocument/2006/relationships/image" Target="../media/image17.png"/><Relationship Id="rId4" Type="http://schemas.openxmlformats.org/officeDocument/2006/relationships/image" Target="../media/image20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0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8.png"/><Relationship Id="rId1" Type="http://schemas.openxmlformats.org/officeDocument/2006/relationships/image" Target="../media/image20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8.png"/><Relationship Id="rId1" Type="http://schemas.openxmlformats.org/officeDocument/2006/relationships/image" Target="../media/image20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8.png"/><Relationship Id="rId1" Type="http://schemas.openxmlformats.org/officeDocument/2006/relationships/image" Target="../media/image20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1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2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3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4.emf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25.emf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26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18</xdr:row>
      <xdr:rowOff>482600</xdr:rowOff>
    </xdr:from>
    <xdr:to>
      <xdr:col>3</xdr:col>
      <xdr:colOff>0</xdr:colOff>
      <xdr:row>113</xdr:row>
      <xdr:rowOff>3175</xdr:rowOff>
    </xdr:to>
    <xdr:sp macro="[0]!Instruction.BlockClick" textlink="">
      <xdr:nvSpPr>
        <xdr:cNvPr id="2" name="InstrBlock_8">
          <a:extLst>
            <a:ext uri="{FF2B5EF4-FFF2-40B4-BE49-F238E27FC236}">
              <a16:creationId xmlns:a16="http://schemas.microsoft.com/office/drawing/2014/main" xmlns="" id="{95A652F9-4336-43FE-8527-BDDC53D2DAD1}"/>
            </a:ext>
          </a:extLst>
        </xdr:cNvPr>
        <xdr:cNvSpPr txBox="1">
          <a:spLocks noChangeArrowheads="1"/>
        </xdr:cNvSpPr>
      </xdr:nvSpPr>
      <xdr:spPr bwMode="auto">
        <a:xfrm>
          <a:off x="219075" y="43021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Обновление</a:t>
          </a:r>
        </a:p>
      </xdr:txBody>
    </xdr:sp>
    <xdr:clientData/>
  </xdr:twoCellAnchor>
  <xdr:twoCellAnchor editAs="absolute">
    <xdr:from>
      <xdr:col>1</xdr:col>
      <xdr:colOff>0</xdr:colOff>
      <xdr:row>18</xdr:row>
      <xdr:rowOff>19050</xdr:rowOff>
    </xdr:from>
    <xdr:to>
      <xdr:col>3</xdr:col>
      <xdr:colOff>0</xdr:colOff>
      <xdr:row>18</xdr:row>
      <xdr:rowOff>482600</xdr:rowOff>
    </xdr:to>
    <xdr:sp macro="[0]!Instruction.BlockClick" textlink="">
      <xdr:nvSpPr>
        <xdr:cNvPr id="3" name="InstrBlock_7">
          <a:extLst>
            <a:ext uri="{FF2B5EF4-FFF2-40B4-BE49-F238E27FC236}">
              <a16:creationId xmlns:a16="http://schemas.microsoft.com/office/drawing/2014/main" xmlns="" id="{A8CE9CA9-D42C-4254-8D60-D80FAB18968E}"/>
            </a:ext>
          </a:extLst>
        </xdr:cNvPr>
        <xdr:cNvSpPr txBox="1">
          <a:spLocks noChangeArrowheads="1"/>
        </xdr:cNvSpPr>
      </xdr:nvSpPr>
      <xdr:spPr bwMode="auto">
        <a:xfrm>
          <a:off x="219075" y="38385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Консультации</a:t>
          </a:r>
          <a:endParaRPr lang="en-US" sz="10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по работе с отчётом</a:t>
          </a:r>
        </a:p>
      </xdr:txBody>
    </xdr:sp>
    <xdr:clientData/>
  </xdr:twoCellAnchor>
  <xdr:twoCellAnchor editAs="absolute">
    <xdr:from>
      <xdr:col>1</xdr:col>
      <xdr:colOff>0</xdr:colOff>
      <xdr:row>15</xdr:row>
      <xdr:rowOff>127000</xdr:rowOff>
    </xdr:from>
    <xdr:to>
      <xdr:col>3</xdr:col>
      <xdr:colOff>0</xdr:colOff>
      <xdr:row>18</xdr:row>
      <xdr:rowOff>19050</xdr:rowOff>
    </xdr:to>
    <xdr:sp macro="[0]!Instruction.BlockClick" textlink="">
      <xdr:nvSpPr>
        <xdr:cNvPr id="4" name="InstrBlock_6">
          <a:extLst>
            <a:ext uri="{FF2B5EF4-FFF2-40B4-BE49-F238E27FC236}">
              <a16:creationId xmlns:a16="http://schemas.microsoft.com/office/drawing/2014/main" xmlns="" id="{FD03A168-93F4-475A-9A8B-3BF275103834}"/>
            </a:ext>
          </a:extLst>
        </xdr:cNvPr>
        <xdr:cNvSpPr txBox="1">
          <a:spLocks noChangeArrowheads="1"/>
        </xdr:cNvSpPr>
      </xdr:nvSpPr>
      <xdr:spPr bwMode="auto">
        <a:xfrm>
          <a:off x="219075" y="33750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Методология заполнения</a:t>
          </a:r>
        </a:p>
      </xdr:txBody>
    </xdr:sp>
    <xdr:clientData/>
  </xdr:twoCellAnchor>
  <xdr:twoCellAnchor editAs="absolute">
    <xdr:from>
      <xdr:col>1</xdr:col>
      <xdr:colOff>0</xdr:colOff>
      <xdr:row>13</xdr:row>
      <xdr:rowOff>44450</xdr:rowOff>
    </xdr:from>
    <xdr:to>
      <xdr:col>3</xdr:col>
      <xdr:colOff>0</xdr:colOff>
      <xdr:row>15</xdr:row>
      <xdr:rowOff>127000</xdr:rowOff>
    </xdr:to>
    <xdr:sp macro="[0]!Instruction.BlockClick" textlink="">
      <xdr:nvSpPr>
        <xdr:cNvPr id="5" name="InstrBlock_5">
          <a:extLst>
            <a:ext uri="{FF2B5EF4-FFF2-40B4-BE49-F238E27FC236}">
              <a16:creationId xmlns:a16="http://schemas.microsoft.com/office/drawing/2014/main" xmlns="" id="{F593F4B0-B8AE-4B87-8A80-E4B48D516A05}"/>
            </a:ext>
          </a:extLst>
        </xdr:cNvPr>
        <xdr:cNvSpPr txBox="1">
          <a:spLocks noChangeArrowheads="1"/>
        </xdr:cNvSpPr>
      </xdr:nvSpPr>
      <xdr:spPr bwMode="auto">
        <a:xfrm>
          <a:off x="219075" y="29114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Организационно-технические консультации</a:t>
          </a:r>
        </a:p>
      </xdr:txBody>
    </xdr:sp>
    <xdr:clientData/>
  </xdr:twoCellAnchor>
  <xdr:twoCellAnchor editAs="absolute">
    <xdr:from>
      <xdr:col>1</xdr:col>
      <xdr:colOff>0</xdr:colOff>
      <xdr:row>12</xdr:row>
      <xdr:rowOff>66675</xdr:rowOff>
    </xdr:from>
    <xdr:to>
      <xdr:col>3</xdr:col>
      <xdr:colOff>0</xdr:colOff>
      <xdr:row>13</xdr:row>
      <xdr:rowOff>44450</xdr:rowOff>
    </xdr:to>
    <xdr:sp macro="[0]!Instruction.BlockClick" textlink="">
      <xdr:nvSpPr>
        <xdr:cNvPr id="6" name="InstrBlock_4">
          <a:extLst>
            <a:ext uri="{FF2B5EF4-FFF2-40B4-BE49-F238E27FC236}">
              <a16:creationId xmlns:a16="http://schemas.microsoft.com/office/drawing/2014/main" xmlns="" id="{DE6F9338-87F0-4F6F-86BB-5032CCFF714F}"/>
            </a:ext>
          </a:extLst>
        </xdr:cNvPr>
        <xdr:cNvSpPr txBox="1">
          <a:spLocks noChangeArrowheads="1"/>
        </xdr:cNvSpPr>
      </xdr:nvSpPr>
      <xdr:spPr bwMode="auto">
        <a:xfrm>
          <a:off x="219075" y="24479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Проверка отчёта</a:t>
          </a:r>
        </a:p>
      </xdr:txBody>
    </xdr:sp>
    <xdr:clientData/>
  </xdr:twoCellAnchor>
  <xdr:twoCellAnchor editAs="absolute">
    <xdr:from>
      <xdr:col>1</xdr:col>
      <xdr:colOff>0</xdr:colOff>
      <xdr:row>10</xdr:row>
      <xdr:rowOff>98425</xdr:rowOff>
    </xdr:from>
    <xdr:to>
      <xdr:col>3</xdr:col>
      <xdr:colOff>0</xdr:colOff>
      <xdr:row>12</xdr:row>
      <xdr:rowOff>66675</xdr:rowOff>
    </xdr:to>
    <xdr:sp macro="[0]!Instruction.BlockClick" textlink="">
      <xdr:nvSpPr>
        <xdr:cNvPr id="7" name="InstrBlock_3">
          <a:extLst>
            <a:ext uri="{FF2B5EF4-FFF2-40B4-BE49-F238E27FC236}">
              <a16:creationId xmlns:a16="http://schemas.microsoft.com/office/drawing/2014/main" xmlns="" id="{76B6BDAC-F204-4337-B3A4-61507B04154A}"/>
            </a:ext>
          </a:extLst>
        </xdr:cNvPr>
        <xdr:cNvSpPr txBox="1">
          <a:spLocks noChangeArrowheads="1"/>
        </xdr:cNvSpPr>
      </xdr:nvSpPr>
      <xdr:spPr bwMode="auto">
        <a:xfrm>
          <a:off x="219075" y="19843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Работа с реестрами</a:t>
          </a:r>
        </a:p>
      </xdr:txBody>
    </xdr:sp>
    <xdr:clientData/>
  </xdr:twoCellAnchor>
  <xdr:twoCellAnchor editAs="absolute">
    <xdr:from>
      <xdr:col>1</xdr:col>
      <xdr:colOff>0</xdr:colOff>
      <xdr:row>7</xdr:row>
      <xdr:rowOff>149225</xdr:rowOff>
    </xdr:from>
    <xdr:to>
      <xdr:col>3</xdr:col>
      <xdr:colOff>0</xdr:colOff>
      <xdr:row>10</xdr:row>
      <xdr:rowOff>98425</xdr:rowOff>
    </xdr:to>
    <xdr:sp macro="[0]!Instruction.BlockClick" textlink="">
      <xdr:nvSpPr>
        <xdr:cNvPr id="8" name="InstrBlock_2">
          <a:extLst>
            <a:ext uri="{FF2B5EF4-FFF2-40B4-BE49-F238E27FC236}">
              <a16:creationId xmlns:a16="http://schemas.microsoft.com/office/drawing/2014/main" xmlns="" id="{54296996-D89E-4172-AC10-14CFAA67691E}"/>
            </a:ext>
          </a:extLst>
        </xdr:cNvPr>
        <xdr:cNvSpPr txBox="1">
          <a:spLocks noChangeArrowheads="1"/>
        </xdr:cNvSpPr>
      </xdr:nvSpPr>
      <xdr:spPr bwMode="auto">
        <a:xfrm>
          <a:off x="219075" y="15208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Условные обозначения</a:t>
          </a:r>
        </a:p>
      </xdr:txBody>
    </xdr:sp>
    <xdr:clientData/>
  </xdr:twoCellAnchor>
  <xdr:twoCellAnchor>
    <xdr:from>
      <xdr:col>4</xdr:col>
      <xdr:colOff>47624</xdr:colOff>
      <xdr:row>103</xdr:row>
      <xdr:rowOff>114299</xdr:rowOff>
    </xdr:from>
    <xdr:to>
      <xdr:col>9</xdr:col>
      <xdr:colOff>181724</xdr:colOff>
      <xdr:row>105</xdr:row>
      <xdr:rowOff>165299</xdr:rowOff>
    </xdr:to>
    <xdr:sp macro="[0]!Instruction.cmdGetUpdate_Click" textlink="">
      <xdr:nvSpPr>
        <xdr:cNvPr id="9" name="cmdGetUpdate">
          <a:extLst>
            <a:ext uri="{FF2B5EF4-FFF2-40B4-BE49-F238E27FC236}">
              <a16:creationId xmlns:a16="http://schemas.microsoft.com/office/drawing/2014/main" xmlns="" id="{682BD3E6-1631-4E60-9F67-6BD359710FD4}"/>
            </a:ext>
          </a:extLst>
        </xdr:cNvPr>
        <xdr:cNvSpPr txBox="1">
          <a:spLocks noChangeArrowheads="1"/>
        </xdr:cNvSpPr>
      </xdr:nvSpPr>
      <xdr:spPr bwMode="auto">
        <a:xfrm>
          <a:off x="2486024" y="4181475"/>
          <a:ext cx="3182100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Обновить</a:t>
          </a:r>
        </a:p>
      </xdr:txBody>
    </xdr:sp>
    <xdr:clientData/>
  </xdr:twoCellAnchor>
  <xdr:twoCellAnchor>
    <xdr:from>
      <xdr:col>9</xdr:col>
      <xdr:colOff>257175</xdr:colOff>
      <xdr:row>103</xdr:row>
      <xdr:rowOff>114300</xdr:rowOff>
    </xdr:from>
    <xdr:to>
      <xdr:col>15</xdr:col>
      <xdr:colOff>105525</xdr:colOff>
      <xdr:row>105</xdr:row>
      <xdr:rowOff>165300</xdr:rowOff>
    </xdr:to>
    <xdr:sp macro="[0]!Instruction.cmdShowHideUpdateLog_Click" textlink="">
      <xdr:nvSpPr>
        <xdr:cNvPr id="10" name="cmdShowHideUpdateLog">
          <a:extLst>
            <a:ext uri="{FF2B5EF4-FFF2-40B4-BE49-F238E27FC236}">
              <a16:creationId xmlns:a16="http://schemas.microsoft.com/office/drawing/2014/main" xmlns="" id="{7B2CEF9B-0CB3-4E1C-8795-F2CDB0E3457A}"/>
            </a:ext>
          </a:extLst>
        </xdr:cNvPr>
        <xdr:cNvSpPr txBox="1">
          <a:spLocks noChangeArrowheads="1"/>
        </xdr:cNvSpPr>
      </xdr:nvSpPr>
      <xdr:spPr bwMode="auto">
        <a:xfrm>
          <a:off x="5743575" y="4181475"/>
          <a:ext cx="3505950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Показать / скрыть лог обновления</a:t>
          </a:r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43169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43170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43171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0</xdr:colOff>
      <xdr:row>5</xdr:row>
      <xdr:rowOff>0</xdr:rowOff>
    </xdr:from>
    <xdr:to>
      <xdr:col>3</xdr:col>
      <xdr:colOff>0</xdr:colOff>
      <xdr:row>7</xdr:row>
      <xdr:rowOff>149225</xdr:rowOff>
    </xdr:to>
    <xdr:sp macro="[0]!Instruction.BlockClick" textlink="">
      <xdr:nvSpPr>
        <xdr:cNvPr id="14" name="InstrBlock_1">
          <a:extLst>
            <a:ext uri="{FF2B5EF4-FFF2-40B4-BE49-F238E27FC236}">
              <a16:creationId xmlns:a16="http://schemas.microsoft.com/office/drawing/2014/main" xmlns="" id="{4AB6B9F5-AC91-4AA7-8005-FCF71FF7B92F}"/>
            </a:ext>
          </a:extLst>
        </xdr:cNvPr>
        <xdr:cNvSpPr txBox="1">
          <a:spLocks noChangeArrowheads="1"/>
        </xdr:cNvSpPr>
      </xdr:nvSpPr>
      <xdr:spPr bwMode="auto">
        <a:xfrm>
          <a:off x="219075" y="1057275"/>
          <a:ext cx="2066925" cy="463550"/>
        </a:xfrm>
        <a:prstGeom prst="rect">
          <a:avLst/>
        </a:prstGeom>
        <a:solidFill>
          <a:srgbClr val="FFC17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Технические требования</a:t>
          </a:r>
        </a:p>
      </xdr:txBody>
    </xdr:sp>
    <xdr:clientData/>
  </xdr:twoCellAnchor>
  <xdr:twoCellAnchor editAs="absolute">
    <xdr:from>
      <xdr:col>1</xdr:col>
      <xdr:colOff>66675</xdr:colOff>
      <xdr:row>5</xdr:row>
      <xdr:rowOff>57150</xdr:rowOff>
    </xdr:from>
    <xdr:to>
      <xdr:col>1</xdr:col>
      <xdr:colOff>447675</xdr:colOff>
      <xdr:row>7</xdr:row>
      <xdr:rowOff>123825</xdr:rowOff>
    </xdr:to>
    <xdr:pic macro="[0]!Instruction.BlockClick">
      <xdr:nvPicPr>
        <xdr:cNvPr id="443173" name="InstrImg_1" descr="icon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11144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7</xdr:row>
      <xdr:rowOff>180975</xdr:rowOff>
    </xdr:from>
    <xdr:to>
      <xdr:col>1</xdr:col>
      <xdr:colOff>428625</xdr:colOff>
      <xdr:row>10</xdr:row>
      <xdr:rowOff>57150</xdr:rowOff>
    </xdr:to>
    <xdr:pic macro="[0]!Instruction.BlockClick">
      <xdr:nvPicPr>
        <xdr:cNvPr id="443174" name="InstrImg_2" descr="icon2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552575"/>
          <a:ext cx="3810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10</xdr:row>
      <xdr:rowOff>133350</xdr:rowOff>
    </xdr:from>
    <xdr:to>
      <xdr:col>1</xdr:col>
      <xdr:colOff>428625</xdr:colOff>
      <xdr:row>12</xdr:row>
      <xdr:rowOff>38100</xdr:rowOff>
    </xdr:to>
    <xdr:pic macro="[0]!Instruction.BlockClick">
      <xdr:nvPicPr>
        <xdr:cNvPr id="443175" name="InstrImg_3" descr="icon3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01930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12</xdr:row>
      <xdr:rowOff>114300</xdr:rowOff>
    </xdr:from>
    <xdr:to>
      <xdr:col>1</xdr:col>
      <xdr:colOff>428625</xdr:colOff>
      <xdr:row>13</xdr:row>
      <xdr:rowOff>28575</xdr:rowOff>
    </xdr:to>
    <xdr:pic macro="[0]!Instruction.BlockClick">
      <xdr:nvPicPr>
        <xdr:cNvPr id="443176" name="InstrImg_4" descr="icon4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49555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13</xdr:row>
      <xdr:rowOff>95250</xdr:rowOff>
    </xdr:from>
    <xdr:to>
      <xdr:col>1</xdr:col>
      <xdr:colOff>428625</xdr:colOff>
      <xdr:row>15</xdr:row>
      <xdr:rowOff>95250</xdr:rowOff>
    </xdr:to>
    <xdr:pic macro="[0]!Instruction.BlockClick">
      <xdr:nvPicPr>
        <xdr:cNvPr id="443177" name="InstrImg_5" descr="icon5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96227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66675</xdr:colOff>
      <xdr:row>16</xdr:row>
      <xdr:rowOff>0</xdr:rowOff>
    </xdr:from>
    <xdr:to>
      <xdr:col>1</xdr:col>
      <xdr:colOff>447675</xdr:colOff>
      <xdr:row>18</xdr:row>
      <xdr:rowOff>0</xdr:rowOff>
    </xdr:to>
    <xdr:pic macro="[0]!Instruction.BlockClick">
      <xdr:nvPicPr>
        <xdr:cNvPr id="443178" name="InstrImg_6" descr="icon6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34385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76200</xdr:colOff>
      <xdr:row>18</xdr:row>
      <xdr:rowOff>95250</xdr:rowOff>
    </xdr:from>
    <xdr:to>
      <xdr:col>1</xdr:col>
      <xdr:colOff>457200</xdr:colOff>
      <xdr:row>18</xdr:row>
      <xdr:rowOff>457200</xdr:rowOff>
    </xdr:to>
    <xdr:pic macro="[0]!Instruction.BlockClick">
      <xdr:nvPicPr>
        <xdr:cNvPr id="443179" name="InstrImg_7" descr="icon7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3914775"/>
          <a:ext cx="3810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2</xdr:col>
      <xdr:colOff>0</xdr:colOff>
      <xdr:row>18</xdr:row>
      <xdr:rowOff>0</xdr:rowOff>
    </xdr:to>
    <xdr:pic>
      <xdr:nvPicPr>
        <xdr:cNvPr id="443180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38195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pic>
      <xdr:nvPicPr>
        <xdr:cNvPr id="443181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4572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19050</xdr:colOff>
      <xdr:row>18</xdr:row>
      <xdr:rowOff>514350</xdr:rowOff>
    </xdr:from>
    <xdr:to>
      <xdr:col>1</xdr:col>
      <xdr:colOff>447675</xdr:colOff>
      <xdr:row>113</xdr:row>
      <xdr:rowOff>19050</xdr:rowOff>
    </xdr:to>
    <xdr:pic macro="[0]!Instruction.BlockClick">
      <xdr:nvPicPr>
        <xdr:cNvPr id="443182" name="InstrImg_8" descr="icon8.png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4333875"/>
          <a:ext cx="4286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99</xdr:row>
      <xdr:rowOff>47625</xdr:rowOff>
    </xdr:from>
    <xdr:to>
      <xdr:col>4</xdr:col>
      <xdr:colOff>257175</xdr:colOff>
      <xdr:row>100</xdr:row>
      <xdr:rowOff>9525</xdr:rowOff>
    </xdr:to>
    <xdr:pic macro="[0]!Instruction.chkUpdates_Click">
      <xdr:nvPicPr>
        <xdr:cNvPr id="443183" name="chkGetUpdatesTrue" descr="check_yes.jpg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101</xdr:row>
      <xdr:rowOff>57150</xdr:rowOff>
    </xdr:from>
    <xdr:to>
      <xdr:col>4</xdr:col>
      <xdr:colOff>257175</xdr:colOff>
      <xdr:row>102</xdr:row>
      <xdr:rowOff>19050</xdr:rowOff>
    </xdr:to>
    <xdr:pic macro="[0]!Instruction.chkUpdates_Click">
      <xdr:nvPicPr>
        <xdr:cNvPr id="443184" name="chkNoUpdatesFalse" descr="check_no.png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101</xdr:row>
      <xdr:rowOff>57150</xdr:rowOff>
    </xdr:from>
    <xdr:to>
      <xdr:col>4</xdr:col>
      <xdr:colOff>257175</xdr:colOff>
      <xdr:row>102</xdr:row>
      <xdr:rowOff>19050</xdr:rowOff>
    </xdr:to>
    <xdr:pic macro="[0]!Instruction.chkUpdates_Click">
      <xdr:nvPicPr>
        <xdr:cNvPr id="443185" name="chkNoUpdatesTrue" descr="check_yes.jpg" hidden="1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99</xdr:row>
      <xdr:rowOff>47625</xdr:rowOff>
    </xdr:from>
    <xdr:to>
      <xdr:col>4</xdr:col>
      <xdr:colOff>257175</xdr:colOff>
      <xdr:row>100</xdr:row>
      <xdr:rowOff>9525</xdr:rowOff>
    </xdr:to>
    <xdr:pic macro="[0]!Instruction.chkUpdates_Click">
      <xdr:nvPicPr>
        <xdr:cNvPr id="443186" name="chkGetUpdatesFalse" descr="check_no.png" hidden="1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57150</xdr:colOff>
      <xdr:row>103</xdr:row>
      <xdr:rowOff>104775</xdr:rowOff>
    </xdr:from>
    <xdr:to>
      <xdr:col>5</xdr:col>
      <xdr:colOff>180975</xdr:colOff>
      <xdr:row>105</xdr:row>
      <xdr:rowOff>142875</xdr:rowOff>
    </xdr:to>
    <xdr:pic macro="[0]!Instruction.cmdGetUpdate_Click">
      <xdr:nvPicPr>
        <xdr:cNvPr id="443187" name="cmdGetUpdateImg" descr="icon11.png"/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45720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276225</xdr:colOff>
      <xdr:row>103</xdr:row>
      <xdr:rowOff>104775</xdr:rowOff>
    </xdr:from>
    <xdr:to>
      <xdr:col>11</xdr:col>
      <xdr:colOff>104775</xdr:colOff>
      <xdr:row>105</xdr:row>
      <xdr:rowOff>142875</xdr:rowOff>
    </xdr:to>
    <xdr:pic macro="[0]!Instruction.cmdShowHideUpdateLog_Click">
      <xdr:nvPicPr>
        <xdr:cNvPr id="443188" name="cmdShowHideUpdateLogImg" descr="icon13.png"/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3875" y="45720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219380</xdr:colOff>
      <xdr:row>2</xdr:row>
      <xdr:rowOff>9392</xdr:rowOff>
    </xdr:from>
    <xdr:to>
      <xdr:col>2</xdr:col>
      <xdr:colOff>1303225</xdr:colOff>
      <xdr:row>2</xdr:row>
      <xdr:rowOff>223955</xdr:rowOff>
    </xdr:to>
    <xdr:sp macro="" textlink="">
      <xdr:nvSpPr>
        <xdr:cNvPr id="31" name="cmdAct_1">
          <a:extLst>
            <a:ext uri="{FF2B5EF4-FFF2-40B4-BE49-F238E27FC236}">
              <a16:creationId xmlns:a16="http://schemas.microsoft.com/office/drawing/2014/main" xmlns="" id="{07EC33AF-B1EB-4C80-9A65-1A827F71C429}"/>
            </a:ext>
          </a:extLst>
        </xdr:cNvPr>
        <xdr:cNvSpPr txBox="1">
          <a:spLocks noChangeArrowheads="1"/>
        </xdr:cNvSpPr>
      </xdr:nvSpPr>
      <xdr:spPr bwMode="auto">
        <a:xfrm>
          <a:off x="1019480" y="352292"/>
          <a:ext cx="1083845" cy="214563"/>
        </a:xfrm>
        <a:prstGeom prst="rect">
          <a:avLst/>
        </a:prstGeom>
        <a:solidFill>
          <a:srgbClr val="B3FFD9"/>
        </a:solidFill>
        <a:ln w="9525">
          <a:noFill/>
          <a:miter lim="800000"/>
          <a:headEnd/>
          <a:tailEnd/>
        </a:ln>
      </xdr:spPr>
      <xdr:txBody>
        <a:bodyPr vertOverflow="clip" wrap="square" lIns="360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Актуальна</a:t>
          </a:r>
        </a:p>
      </xdr:txBody>
    </xdr:sp>
    <xdr:clientData/>
  </xdr:twoCellAnchor>
  <xdr:twoCellAnchor>
    <xdr:from>
      <xdr:col>2</xdr:col>
      <xdr:colOff>190500</xdr:colOff>
      <xdr:row>1</xdr:row>
      <xdr:rowOff>114300</xdr:rowOff>
    </xdr:from>
    <xdr:to>
      <xdr:col>2</xdr:col>
      <xdr:colOff>476250</xdr:colOff>
      <xdr:row>3</xdr:row>
      <xdr:rowOff>57150</xdr:rowOff>
    </xdr:to>
    <xdr:pic>
      <xdr:nvPicPr>
        <xdr:cNvPr id="443190" name="cmdAct_2" descr="icon15.png"/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" y="247650"/>
          <a:ext cx="2857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219075</xdr:colOff>
      <xdr:row>2</xdr:row>
      <xdr:rowOff>9525</xdr:rowOff>
    </xdr:from>
    <xdr:to>
      <xdr:col>4</xdr:col>
      <xdr:colOff>81629</xdr:colOff>
      <xdr:row>2</xdr:row>
      <xdr:rowOff>219075</xdr:rowOff>
    </xdr:to>
    <xdr:sp macro="[0]!Instruction.cmdGetUpdate_Click" textlink="">
      <xdr:nvSpPr>
        <xdr:cNvPr id="33" name="cmdNoAct_1" hidden="1">
          <a:extLst>
            <a:ext uri="{FF2B5EF4-FFF2-40B4-BE49-F238E27FC236}">
              <a16:creationId xmlns:a16="http://schemas.microsoft.com/office/drawing/2014/main" xmlns="" id="{1138EC27-FB5E-4A88-BEBA-42F18D692A36}"/>
            </a:ext>
          </a:extLst>
        </xdr:cNvPr>
        <xdr:cNvSpPr txBox="1">
          <a:spLocks noChangeArrowheads="1"/>
        </xdr:cNvSpPr>
      </xdr:nvSpPr>
      <xdr:spPr bwMode="auto">
        <a:xfrm>
          <a:off x="1019175" y="352425"/>
          <a:ext cx="1634204" cy="209550"/>
        </a:xfrm>
        <a:prstGeom prst="rect">
          <a:avLst/>
        </a:prstGeom>
        <a:solidFill>
          <a:srgbClr val="FF5050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bg1"/>
              </a:solidFill>
              <a:latin typeface="Tahoma"/>
              <a:ea typeface="Tahoma"/>
              <a:cs typeface="Tahoma"/>
            </a:rPr>
            <a:t>Требуется обновление</a:t>
          </a:r>
        </a:p>
      </xdr:txBody>
    </xdr:sp>
    <xdr:clientData/>
  </xdr:twoCellAnchor>
  <xdr:twoCellAnchor editAs="oneCell">
    <xdr:from>
      <xdr:col>2</xdr:col>
      <xdr:colOff>228600</xdr:colOff>
      <xdr:row>1</xdr:row>
      <xdr:rowOff>200025</xdr:rowOff>
    </xdr:from>
    <xdr:to>
      <xdr:col>2</xdr:col>
      <xdr:colOff>476250</xdr:colOff>
      <xdr:row>3</xdr:row>
      <xdr:rowOff>9525</xdr:rowOff>
    </xdr:to>
    <xdr:pic>
      <xdr:nvPicPr>
        <xdr:cNvPr id="443192" name="cmdNoAct_2" descr="icon16.png" hidden="1"/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3333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220436</xdr:colOff>
      <xdr:row>2</xdr:row>
      <xdr:rowOff>3612</xdr:rowOff>
    </xdr:from>
    <xdr:to>
      <xdr:col>4</xdr:col>
      <xdr:colOff>141514</xdr:colOff>
      <xdr:row>2</xdr:row>
      <xdr:rowOff>219612</xdr:rowOff>
    </xdr:to>
    <xdr:sp macro="" textlink="">
      <xdr:nvSpPr>
        <xdr:cNvPr id="35" name="cmdNoInet_1" hidden="1">
          <a:extLst>
            <a:ext uri="{FF2B5EF4-FFF2-40B4-BE49-F238E27FC236}">
              <a16:creationId xmlns:a16="http://schemas.microsoft.com/office/drawing/2014/main" xmlns="" id="{DEFE5F4B-E9E9-497B-BBBE-68677A7CC9B3}"/>
            </a:ext>
          </a:extLst>
        </xdr:cNvPr>
        <xdr:cNvSpPr txBox="1">
          <a:spLocks noChangeArrowheads="1"/>
        </xdr:cNvSpPr>
      </xdr:nvSpPr>
      <xdr:spPr bwMode="auto">
        <a:xfrm>
          <a:off x="1020536" y="346512"/>
          <a:ext cx="1692728" cy="216000"/>
        </a:xfrm>
        <a:prstGeom prst="rect">
          <a:avLst/>
        </a:prstGeom>
        <a:solidFill>
          <a:srgbClr val="FFCC66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Ошибка подключения</a:t>
          </a:r>
        </a:p>
      </xdr:txBody>
    </xdr:sp>
    <xdr:clientData/>
  </xdr:twoCellAnchor>
  <xdr:oneCellAnchor>
    <xdr:from>
      <xdr:col>2</xdr:col>
      <xdr:colOff>200025</xdr:colOff>
      <xdr:row>1</xdr:row>
      <xdr:rowOff>136963</xdr:rowOff>
    </xdr:from>
    <xdr:ext cx="250371" cy="374141"/>
    <xdr:sp macro="" textlink="">
      <xdr:nvSpPr>
        <xdr:cNvPr id="36" name="cmdNoInet_2" hidden="1">
          <a:extLst>
            <a:ext uri="{FF2B5EF4-FFF2-40B4-BE49-F238E27FC236}">
              <a16:creationId xmlns:a16="http://schemas.microsoft.com/office/drawing/2014/main" xmlns="" id="{523E54CD-D5F6-45A1-B406-480E2116D7F4}"/>
            </a:ext>
          </a:extLst>
        </xdr:cNvPr>
        <xdr:cNvSpPr txBox="1"/>
      </xdr:nvSpPr>
      <xdr:spPr>
        <a:xfrm>
          <a:off x="1000125" y="270313"/>
          <a:ext cx="250371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800" b="1">
              <a:solidFill>
                <a:schemeClr val="bg1"/>
              </a:solidFill>
            </a:rPr>
            <a:t>!</a:t>
          </a:r>
        </a:p>
      </xdr:txBody>
    </xdr:sp>
    <xdr:clientData/>
  </xdr:oneCellAnchor>
  <xdr:twoCellAnchor>
    <xdr:from>
      <xdr:col>18</xdr:col>
      <xdr:colOff>200025</xdr:colOff>
      <xdr:row>1</xdr:row>
      <xdr:rowOff>47625</xdr:rowOff>
    </xdr:from>
    <xdr:to>
      <xdr:col>24</xdr:col>
      <xdr:colOff>267803</xdr:colOff>
      <xdr:row>2</xdr:row>
      <xdr:rowOff>123825</xdr:rowOff>
    </xdr:to>
    <xdr:sp macro="[0]!Instruction.cmdStart_Click" textlink="">
      <xdr:nvSpPr>
        <xdr:cNvPr id="37" name="cmdStart" hidden="1">
          <a:extLst>
            <a:ext uri="{FF2B5EF4-FFF2-40B4-BE49-F238E27FC236}">
              <a16:creationId xmlns:a16="http://schemas.microsoft.com/office/drawing/2014/main" xmlns="" id="{23655EA3-B7C6-4C37-AFE5-07706185A5CA}"/>
            </a:ext>
          </a:extLst>
        </xdr:cNvPr>
        <xdr:cNvSpPr>
          <a:spLocks noChangeArrowheads="1"/>
        </xdr:cNvSpPr>
      </xdr:nvSpPr>
      <xdr:spPr bwMode="auto">
        <a:xfrm>
          <a:off x="6915150" y="180975"/>
          <a:ext cx="1839428" cy="285750"/>
        </a:xfrm>
        <a:prstGeom prst="roundRect">
          <a:avLst>
            <a:gd name="adj" fmla="val 0"/>
          </a:avLst>
        </a:prstGeom>
        <a:solidFill>
          <a:srgbClr val="DDDDDD"/>
        </a:solidFill>
        <a:ln w="317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Приступить к заполнению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6</xdr:row>
          <xdr:rowOff>0</xdr:rowOff>
        </xdr:from>
        <xdr:to>
          <xdr:col>22</xdr:col>
          <xdr:colOff>66675</xdr:colOff>
          <xdr:row>120</xdr:row>
          <xdr:rowOff>123825</xdr:rowOff>
        </xdr:to>
        <xdr:sp macro="" textlink="">
          <xdr:nvSpPr>
            <xdr:cNvPr id="193537" name="InstrWord" hidden="1">
              <a:extLst>
                <a:ext uri="{63B3BB69-23CF-44E3-9099-C40C66FF867C}">
                  <a14:compatExt spid="_x0000_s1935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66675</xdr:colOff>
      <xdr:row>0</xdr:row>
      <xdr:rowOff>47625</xdr:rowOff>
    </xdr:from>
    <xdr:to>
      <xdr:col>6</xdr:col>
      <xdr:colOff>78601</xdr:colOff>
      <xdr:row>0</xdr:row>
      <xdr:rowOff>301503</xdr:rowOff>
    </xdr:to>
    <xdr:sp macro="[0]!modUpdTemplLogger.Clear" textlink="">
      <xdr:nvSpPr>
        <xdr:cNvPr id="194761" name="cmdStart">
          <a:extLst>
            <a:ext uri="{FF2B5EF4-FFF2-40B4-BE49-F238E27FC236}">
              <a16:creationId xmlns:a16="http://schemas.microsoft.com/office/drawing/2014/main" xmlns="" id="{F515516D-0504-411B-A592-525CB48E96DD}"/>
            </a:ext>
          </a:extLst>
        </xdr:cNvPr>
        <xdr:cNvSpPr>
          <a:spLocks noChangeArrowheads="1"/>
        </xdr:cNvSpPr>
      </xdr:nvSpPr>
      <xdr:spPr bwMode="auto">
        <a:xfrm>
          <a:off x="9544050" y="47625"/>
          <a:ext cx="1840726" cy="253878"/>
        </a:xfrm>
        <a:prstGeom prst="roundRect">
          <a:avLst>
            <a:gd name="adj" fmla="val 0"/>
          </a:avLst>
        </a:prstGeom>
        <a:solidFill>
          <a:srgbClr val="DDDDDD"/>
        </a:solidFill>
        <a:ln w="317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Очистить лог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</xdr:colOff>
      <xdr:row>17</xdr:row>
      <xdr:rowOff>57150</xdr:rowOff>
    </xdr:from>
    <xdr:to>
      <xdr:col>6</xdr:col>
      <xdr:colOff>1</xdr:colOff>
      <xdr:row>17</xdr:row>
      <xdr:rowOff>342900</xdr:rowOff>
    </xdr:to>
    <xdr:sp macro="[0]!modList00.cmdOrganizationChoice_Click_Handler" textlink="">
      <xdr:nvSpPr>
        <xdr:cNvPr id="89092" name="cmdOrgChoice">
          <a:extLst>
            <a:ext uri="{FF2B5EF4-FFF2-40B4-BE49-F238E27FC236}">
              <a16:creationId xmlns:a16="http://schemas.microsoft.com/office/drawing/2014/main" xmlns="" id="{E7C6A1E4-EC8F-41B1-8437-7BE200B0BE07}"/>
            </a:ext>
          </a:extLst>
        </xdr:cNvPr>
        <xdr:cNvSpPr>
          <a:spLocks noChangeArrowheads="1"/>
        </xdr:cNvSpPr>
      </xdr:nvSpPr>
      <xdr:spPr bwMode="auto">
        <a:xfrm>
          <a:off x="2457451" y="3695700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969696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Выбор организации</a:t>
          </a:r>
        </a:p>
      </xdr:txBody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219075</xdr:colOff>
      <xdr:row>12</xdr:row>
      <xdr:rowOff>219075</xdr:rowOff>
    </xdr:to>
    <xdr:pic macro="[0]!modInfo.MainSheetHelp">
      <xdr:nvPicPr>
        <xdr:cNvPr id="420298" name="ExcludeHelp_3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850" y="20478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>
    <xdr:from>
      <xdr:col>6</xdr:col>
      <xdr:colOff>0</xdr:colOff>
      <xdr:row>8</xdr:row>
      <xdr:rowOff>0</xdr:rowOff>
    </xdr:from>
    <xdr:to>
      <xdr:col>6</xdr:col>
      <xdr:colOff>219075</xdr:colOff>
      <xdr:row>8</xdr:row>
      <xdr:rowOff>219075</xdr:rowOff>
    </xdr:to>
    <xdr:pic macro="[0]!modInfo.MainSheetHelp">
      <xdr:nvPicPr>
        <xdr:cNvPr id="420299" name="ExcludeHelp_2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850" y="108585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6</xdr:col>
      <xdr:colOff>38100</xdr:colOff>
      <xdr:row>3</xdr:row>
      <xdr:rowOff>9525</xdr:rowOff>
    </xdr:from>
    <xdr:to>
      <xdr:col>6</xdr:col>
      <xdr:colOff>228600</xdr:colOff>
      <xdr:row>4</xdr:row>
      <xdr:rowOff>57150</xdr:rowOff>
    </xdr:to>
    <xdr:grpSp>
      <xdr:nvGrpSpPr>
        <xdr:cNvPr id="420300" name="shCalendar" hidden="1"/>
        <xdr:cNvGrpSpPr>
          <a:grpSpLocks/>
        </xdr:cNvGrpSpPr>
      </xdr:nvGrpSpPr>
      <xdr:grpSpPr bwMode="auto">
        <a:xfrm>
          <a:off x="6457950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2030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2030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219075</xdr:colOff>
      <xdr:row>6</xdr:row>
      <xdr:rowOff>219075</xdr:rowOff>
    </xdr:to>
    <xdr:pic macro="[0]!modList00.CreatePrintedForm">
      <xdr:nvPicPr>
        <xdr:cNvPr id="420301" name="cmdCreatePrintedForm" descr="Создание печатной формы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6953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0</xdr:colOff>
      <xdr:row>25</xdr:row>
      <xdr:rowOff>19050</xdr:rowOff>
    </xdr:from>
    <xdr:to>
      <xdr:col>6</xdr:col>
      <xdr:colOff>219075</xdr:colOff>
      <xdr:row>25</xdr:row>
      <xdr:rowOff>238125</xdr:rowOff>
    </xdr:to>
    <xdr:pic macro="[0]!modInfo.MainSheetHelp">
      <xdr:nvPicPr>
        <xdr:cNvPr id="420302" name="ExcludeHelp_4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850" y="52673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6</xdr:col>
      <xdr:colOff>0</xdr:colOff>
      <xdr:row>34</xdr:row>
      <xdr:rowOff>0</xdr:rowOff>
    </xdr:from>
    <xdr:to>
      <xdr:col>6</xdr:col>
      <xdr:colOff>219075</xdr:colOff>
      <xdr:row>34</xdr:row>
      <xdr:rowOff>219075</xdr:rowOff>
    </xdr:to>
    <xdr:pic macro="[0]!modInfo.MainSheetHelp">
      <xdr:nvPicPr>
        <xdr:cNvPr id="420303" name="ExcludeHelp_5" descr="Справка по листу" hidden="1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850" y="727710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10</xdr:row>
      <xdr:rowOff>0</xdr:rowOff>
    </xdr:from>
    <xdr:to>
      <xdr:col>4</xdr:col>
      <xdr:colOff>219075</xdr:colOff>
      <xdr:row>10</xdr:row>
      <xdr:rowOff>219075</xdr:rowOff>
    </xdr:to>
    <xdr:pic macro="[0]!modInfo.MainSheetHelp">
      <xdr:nvPicPr>
        <xdr:cNvPr id="443480" name="ExcludeHelp_1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17811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6</xdr:col>
      <xdr:colOff>0</xdr:colOff>
      <xdr:row>10</xdr:row>
      <xdr:rowOff>0</xdr:rowOff>
    </xdr:from>
    <xdr:to>
      <xdr:col>6</xdr:col>
      <xdr:colOff>219075</xdr:colOff>
      <xdr:row>10</xdr:row>
      <xdr:rowOff>219075</xdr:rowOff>
    </xdr:to>
    <xdr:pic macro="[0]!modInfo.MainSheetHelp">
      <xdr:nvPicPr>
        <xdr:cNvPr id="443481" name="ExcludeHelp_2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6175" y="17811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4</xdr:col>
      <xdr:colOff>695325</xdr:colOff>
      <xdr:row>7</xdr:row>
      <xdr:rowOff>0</xdr:rowOff>
    </xdr:from>
    <xdr:to>
      <xdr:col>4</xdr:col>
      <xdr:colOff>914400</xdr:colOff>
      <xdr:row>8</xdr:row>
      <xdr:rowOff>38100</xdr:rowOff>
    </xdr:to>
    <xdr:pic macro="[0]!modInfo.MainSheetHelp">
      <xdr:nvPicPr>
        <xdr:cNvPr id="443482" name="ExcludeHelp_4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12287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4</xdr:col>
      <xdr:colOff>2362200</xdr:colOff>
      <xdr:row>6</xdr:row>
      <xdr:rowOff>0</xdr:rowOff>
    </xdr:from>
    <xdr:to>
      <xdr:col>5</xdr:col>
      <xdr:colOff>9525</xdr:colOff>
      <xdr:row>6</xdr:row>
      <xdr:rowOff>219075</xdr:rowOff>
    </xdr:to>
    <xdr:pic macro="[0]!modInfo.MainSheetHelp">
      <xdr:nvPicPr>
        <xdr:cNvPr id="443483" name="ExcludeHelp_3" descr="Справка по листу" hidden="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28950" y="91440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38100</xdr:colOff>
      <xdr:row>3</xdr:row>
      <xdr:rowOff>12700</xdr:rowOff>
    </xdr:from>
    <xdr:to>
      <xdr:col>19</xdr:col>
      <xdr:colOff>228600</xdr:colOff>
      <xdr:row>3</xdr:row>
      <xdr:rowOff>203200</xdr:rowOff>
    </xdr:to>
    <xdr:grpSp>
      <xdr:nvGrpSpPr>
        <xdr:cNvPr id="346572" name="shCalendar" hidden="1"/>
        <xdr:cNvGrpSpPr>
          <a:grpSpLocks/>
        </xdr:cNvGrpSpPr>
      </xdr:nvGrpSpPr>
      <xdr:grpSpPr bwMode="auto">
        <a:xfrm>
          <a:off x="5343525" y="1270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46573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346574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3</xdr:row>
          <xdr:rowOff>76200</xdr:rowOff>
        </xdr:from>
        <xdr:to>
          <xdr:col>11</xdr:col>
          <xdr:colOff>647700</xdr:colOff>
          <xdr:row>3</xdr:row>
          <xdr:rowOff>333375</xdr:rowOff>
        </xdr:to>
        <xdr:sp macro="" textlink="">
          <xdr:nvSpPr>
            <xdr:cNvPr id="267265" name="chkMultiAdd" hidden="1">
              <a:extLst>
                <a:ext uri="{63B3BB69-23CF-44E3-9099-C40C66FF867C}">
                  <a14:compatExt spid="_x0000_s2672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38100</xdr:colOff>
      <xdr:row>3</xdr:row>
      <xdr:rowOff>9525</xdr:rowOff>
    </xdr:from>
    <xdr:to>
      <xdr:col>19</xdr:col>
      <xdr:colOff>228600</xdr:colOff>
      <xdr:row>3</xdr:row>
      <xdr:rowOff>200025</xdr:rowOff>
    </xdr:to>
    <xdr:grpSp>
      <xdr:nvGrpSpPr>
        <xdr:cNvPr id="289712" name="shCalendar" hidden="1"/>
        <xdr:cNvGrpSpPr>
          <a:grpSpLocks/>
        </xdr:cNvGrpSpPr>
      </xdr:nvGrpSpPr>
      <xdr:grpSpPr bwMode="auto">
        <a:xfrm>
          <a:off x="53435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289713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289714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3</xdr:row>
          <xdr:rowOff>76200</xdr:rowOff>
        </xdr:from>
        <xdr:to>
          <xdr:col>11</xdr:col>
          <xdr:colOff>647700</xdr:colOff>
          <xdr:row>3</xdr:row>
          <xdr:rowOff>333375</xdr:rowOff>
        </xdr:to>
        <xdr:sp macro="" textlink="">
          <xdr:nvSpPr>
            <xdr:cNvPr id="288769" name="chkMultiAdd" hidden="1">
              <a:extLst>
                <a:ext uri="{63B3BB69-23CF-44E3-9099-C40C66FF867C}">
                  <a14:compatExt spid="_x0000_s2887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38100</xdr:colOff>
      <xdr:row>3</xdr:row>
      <xdr:rowOff>9525</xdr:rowOff>
    </xdr:from>
    <xdr:to>
      <xdr:col>18</xdr:col>
      <xdr:colOff>228600</xdr:colOff>
      <xdr:row>3</xdr:row>
      <xdr:rowOff>200025</xdr:rowOff>
    </xdr:to>
    <xdr:grpSp>
      <xdr:nvGrpSpPr>
        <xdr:cNvPr id="433246" name="shCalendar" hidden="1"/>
        <xdr:cNvGrpSpPr>
          <a:grpSpLocks/>
        </xdr:cNvGrpSpPr>
      </xdr:nvGrpSpPr>
      <xdr:grpSpPr bwMode="auto">
        <a:xfrm>
          <a:off x="4495800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33247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33248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3</xdr:row>
          <xdr:rowOff>76200</xdr:rowOff>
        </xdr:from>
        <xdr:to>
          <xdr:col>11</xdr:col>
          <xdr:colOff>647700</xdr:colOff>
          <xdr:row>3</xdr:row>
          <xdr:rowOff>333375</xdr:rowOff>
        </xdr:to>
        <xdr:sp macro="" textlink="">
          <xdr:nvSpPr>
            <xdr:cNvPr id="279553" name="chkMultiAdd" hidden="1">
              <a:extLst>
                <a:ext uri="{63B3BB69-23CF-44E3-9099-C40C66FF867C}">
                  <a14:compatExt spid="_x0000_s2795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38100</xdr:colOff>
      <xdr:row>3</xdr:row>
      <xdr:rowOff>9525</xdr:rowOff>
    </xdr:from>
    <xdr:to>
      <xdr:col>19</xdr:col>
      <xdr:colOff>228600</xdr:colOff>
      <xdr:row>3</xdr:row>
      <xdr:rowOff>200025</xdr:rowOff>
    </xdr:to>
    <xdr:grpSp>
      <xdr:nvGrpSpPr>
        <xdr:cNvPr id="291757" name="shCalendar" hidden="1"/>
        <xdr:cNvGrpSpPr>
          <a:grpSpLocks/>
        </xdr:cNvGrpSpPr>
      </xdr:nvGrpSpPr>
      <xdr:grpSpPr bwMode="auto">
        <a:xfrm>
          <a:off x="53435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29175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29175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3</xdr:row>
          <xdr:rowOff>76200</xdr:rowOff>
        </xdr:from>
        <xdr:to>
          <xdr:col>11</xdr:col>
          <xdr:colOff>647700</xdr:colOff>
          <xdr:row>3</xdr:row>
          <xdr:rowOff>333375</xdr:rowOff>
        </xdr:to>
        <xdr:sp macro="" textlink="">
          <xdr:nvSpPr>
            <xdr:cNvPr id="290817" name="chkMultiAdd" hidden="1">
              <a:extLst>
                <a:ext uri="{63B3BB69-23CF-44E3-9099-C40C66FF867C}">
                  <a14:compatExt spid="_x0000_s2908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38100</xdr:colOff>
      <xdr:row>3</xdr:row>
      <xdr:rowOff>9525</xdr:rowOff>
    </xdr:from>
    <xdr:to>
      <xdr:col>18</xdr:col>
      <xdr:colOff>228600</xdr:colOff>
      <xdr:row>3</xdr:row>
      <xdr:rowOff>200025</xdr:rowOff>
    </xdr:to>
    <xdr:grpSp>
      <xdr:nvGrpSpPr>
        <xdr:cNvPr id="298818" name="shCalendar" hidden="1"/>
        <xdr:cNvGrpSpPr>
          <a:grpSpLocks/>
        </xdr:cNvGrpSpPr>
      </xdr:nvGrpSpPr>
      <xdr:grpSpPr bwMode="auto">
        <a:xfrm>
          <a:off x="509587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298819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298820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3</xdr:row>
          <xdr:rowOff>76200</xdr:rowOff>
        </xdr:from>
        <xdr:to>
          <xdr:col>11</xdr:col>
          <xdr:colOff>447675</xdr:colOff>
          <xdr:row>3</xdr:row>
          <xdr:rowOff>333375</xdr:rowOff>
        </xdr:to>
        <xdr:sp macro="" textlink="">
          <xdr:nvSpPr>
            <xdr:cNvPr id="248833" name="chkMultiAdd" hidden="1">
              <a:extLst>
                <a:ext uri="{63B3BB69-23CF-44E3-9099-C40C66FF867C}">
                  <a14:compatExt spid="_x0000_s2488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7</xdr:row>
      <xdr:rowOff>0</xdr:rowOff>
    </xdr:from>
    <xdr:to>
      <xdr:col>5</xdr:col>
      <xdr:colOff>219075</xdr:colOff>
      <xdr:row>7</xdr:row>
      <xdr:rowOff>219075</xdr:rowOff>
    </xdr:to>
    <xdr:pic macro="[0]!modInfo.MainSheetHelp">
      <xdr:nvPicPr>
        <xdr:cNvPr id="456886" name="ExcludeHelp_1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05300" y="8667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4</xdr:col>
      <xdr:colOff>2962275</xdr:colOff>
      <xdr:row>10</xdr:row>
      <xdr:rowOff>0</xdr:rowOff>
    </xdr:from>
    <xdr:to>
      <xdr:col>4</xdr:col>
      <xdr:colOff>3181350</xdr:colOff>
      <xdr:row>10</xdr:row>
      <xdr:rowOff>228600</xdr:rowOff>
    </xdr:to>
    <xdr:pic macro="[0]!modInfo.MainSheetHelp">
      <xdr:nvPicPr>
        <xdr:cNvPr id="456887" name="ExcludeHelp_3" descr="Справка по листу" hidden="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1533525"/>
          <a:ext cx="2190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5</xdr:col>
      <xdr:colOff>0</xdr:colOff>
      <xdr:row>10</xdr:row>
      <xdr:rowOff>0</xdr:rowOff>
    </xdr:from>
    <xdr:to>
      <xdr:col>5</xdr:col>
      <xdr:colOff>190500</xdr:colOff>
      <xdr:row>11</xdr:row>
      <xdr:rowOff>76200</xdr:rowOff>
    </xdr:to>
    <xdr:grpSp>
      <xdr:nvGrpSpPr>
        <xdr:cNvPr id="456888" name="shCalendar" hidden="1"/>
        <xdr:cNvGrpSpPr>
          <a:grpSpLocks/>
        </xdr:cNvGrpSpPr>
      </xdr:nvGrpSpPr>
      <xdr:grpSpPr bwMode="auto">
        <a:xfrm>
          <a:off x="4305300" y="153352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7487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488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190500</xdr:colOff>
      <xdr:row>11</xdr:row>
      <xdr:rowOff>76200</xdr:rowOff>
    </xdr:to>
    <xdr:grpSp>
      <xdr:nvGrpSpPr>
        <xdr:cNvPr id="456889" name="shCalendar" hidden="1"/>
        <xdr:cNvGrpSpPr>
          <a:grpSpLocks/>
        </xdr:cNvGrpSpPr>
      </xdr:nvGrpSpPr>
      <xdr:grpSpPr bwMode="auto">
        <a:xfrm>
          <a:off x="4305300" y="153352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7485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486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2962275</xdr:colOff>
      <xdr:row>19</xdr:row>
      <xdr:rowOff>0</xdr:rowOff>
    </xdr:from>
    <xdr:to>
      <xdr:col>4</xdr:col>
      <xdr:colOff>3181350</xdr:colOff>
      <xdr:row>19</xdr:row>
      <xdr:rowOff>228600</xdr:rowOff>
    </xdr:to>
    <xdr:pic macro="[0]!modInfo.MainSheetHelp">
      <xdr:nvPicPr>
        <xdr:cNvPr id="456890" name="ExcludeHelp_3" descr="Справка по листу" hidden="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3914775"/>
          <a:ext cx="2190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5</xdr:col>
      <xdr:colOff>0</xdr:colOff>
      <xdr:row>19</xdr:row>
      <xdr:rowOff>0</xdr:rowOff>
    </xdr:from>
    <xdr:to>
      <xdr:col>5</xdr:col>
      <xdr:colOff>190500</xdr:colOff>
      <xdr:row>19</xdr:row>
      <xdr:rowOff>447675</xdr:rowOff>
    </xdr:to>
    <xdr:grpSp>
      <xdr:nvGrpSpPr>
        <xdr:cNvPr id="456891" name="shCalendar" hidden="1"/>
        <xdr:cNvGrpSpPr>
          <a:grpSpLocks/>
        </xdr:cNvGrpSpPr>
      </xdr:nvGrpSpPr>
      <xdr:grpSpPr bwMode="auto">
        <a:xfrm>
          <a:off x="4305300" y="391477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7483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484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190500</xdr:colOff>
      <xdr:row>19</xdr:row>
      <xdr:rowOff>447675</xdr:rowOff>
    </xdr:to>
    <xdr:grpSp>
      <xdr:nvGrpSpPr>
        <xdr:cNvPr id="456892" name="shCalendar" hidden="1"/>
        <xdr:cNvGrpSpPr>
          <a:grpSpLocks/>
        </xdr:cNvGrpSpPr>
      </xdr:nvGrpSpPr>
      <xdr:grpSpPr bwMode="auto">
        <a:xfrm>
          <a:off x="4305300" y="391477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7481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482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190500</xdr:colOff>
      <xdr:row>22</xdr:row>
      <xdr:rowOff>447675</xdr:rowOff>
    </xdr:to>
    <xdr:grpSp>
      <xdr:nvGrpSpPr>
        <xdr:cNvPr id="456893" name="shCalendar" hidden="1"/>
        <xdr:cNvGrpSpPr>
          <a:grpSpLocks/>
        </xdr:cNvGrpSpPr>
      </xdr:nvGrpSpPr>
      <xdr:grpSpPr bwMode="auto">
        <a:xfrm>
          <a:off x="4305300" y="49911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7479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480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190500</xdr:colOff>
      <xdr:row>22</xdr:row>
      <xdr:rowOff>447675</xdr:rowOff>
    </xdr:to>
    <xdr:grpSp>
      <xdr:nvGrpSpPr>
        <xdr:cNvPr id="456894" name="shCalendar" hidden="1"/>
        <xdr:cNvGrpSpPr>
          <a:grpSpLocks/>
        </xdr:cNvGrpSpPr>
      </xdr:nvGrpSpPr>
      <xdr:grpSpPr bwMode="auto">
        <a:xfrm>
          <a:off x="4305300" y="49911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7477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478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190500</xdr:colOff>
      <xdr:row>19</xdr:row>
      <xdr:rowOff>0</xdr:rowOff>
    </xdr:to>
    <xdr:grpSp>
      <xdr:nvGrpSpPr>
        <xdr:cNvPr id="456895" name="shCalendar" hidden="1"/>
        <xdr:cNvGrpSpPr>
          <a:grpSpLocks/>
        </xdr:cNvGrpSpPr>
      </xdr:nvGrpSpPr>
      <xdr:grpSpPr bwMode="auto">
        <a:xfrm>
          <a:off x="4305300" y="3629025"/>
          <a:ext cx="190500" cy="285750"/>
          <a:chOff x="13896191" y="1813753"/>
          <a:chExt cx="211023" cy="178845"/>
        </a:xfrm>
      </xdr:grpSpPr>
      <xdr:sp macro="[0]!modfrmDateChoose.CalendarShow" textlink="">
        <xdr:nvSpPr>
          <xdr:cNvPr id="457475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476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190500</xdr:colOff>
      <xdr:row>19</xdr:row>
      <xdr:rowOff>0</xdr:rowOff>
    </xdr:to>
    <xdr:grpSp>
      <xdr:nvGrpSpPr>
        <xdr:cNvPr id="456896" name="shCalendar" hidden="1"/>
        <xdr:cNvGrpSpPr>
          <a:grpSpLocks/>
        </xdr:cNvGrpSpPr>
      </xdr:nvGrpSpPr>
      <xdr:grpSpPr bwMode="auto">
        <a:xfrm>
          <a:off x="4305300" y="3629025"/>
          <a:ext cx="190500" cy="285750"/>
          <a:chOff x="13896191" y="1813753"/>
          <a:chExt cx="211023" cy="178845"/>
        </a:xfrm>
      </xdr:grpSpPr>
      <xdr:sp macro="[0]!modfrmDateChoose.CalendarShow" textlink="">
        <xdr:nvSpPr>
          <xdr:cNvPr id="457473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474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190500</xdr:colOff>
      <xdr:row>12</xdr:row>
      <xdr:rowOff>38100</xdr:rowOff>
    </xdr:to>
    <xdr:grpSp>
      <xdr:nvGrpSpPr>
        <xdr:cNvPr id="456897" name="shCalendar" hidden="1"/>
        <xdr:cNvGrpSpPr>
          <a:grpSpLocks/>
        </xdr:cNvGrpSpPr>
      </xdr:nvGrpSpPr>
      <xdr:grpSpPr bwMode="auto">
        <a:xfrm>
          <a:off x="4305300" y="1533525"/>
          <a:ext cx="190500" cy="590550"/>
          <a:chOff x="13896191" y="1813753"/>
          <a:chExt cx="211023" cy="178845"/>
        </a:xfrm>
      </xdr:grpSpPr>
      <xdr:sp macro="[0]!modfrmDateChoose.CalendarShow" textlink="">
        <xdr:nvSpPr>
          <xdr:cNvPr id="457471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472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190500</xdr:colOff>
      <xdr:row>12</xdr:row>
      <xdr:rowOff>38100</xdr:rowOff>
    </xdr:to>
    <xdr:grpSp>
      <xdr:nvGrpSpPr>
        <xdr:cNvPr id="456898" name="shCalendar" hidden="1"/>
        <xdr:cNvGrpSpPr>
          <a:grpSpLocks/>
        </xdr:cNvGrpSpPr>
      </xdr:nvGrpSpPr>
      <xdr:grpSpPr bwMode="auto">
        <a:xfrm>
          <a:off x="4305300" y="1533525"/>
          <a:ext cx="190500" cy="590550"/>
          <a:chOff x="13896191" y="1813753"/>
          <a:chExt cx="211023" cy="178845"/>
        </a:xfrm>
      </xdr:grpSpPr>
      <xdr:sp macro="[0]!modfrmDateChoose.CalendarShow" textlink="">
        <xdr:nvSpPr>
          <xdr:cNvPr id="457469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470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190500</xdr:colOff>
      <xdr:row>19</xdr:row>
      <xdr:rowOff>0</xdr:rowOff>
    </xdr:to>
    <xdr:grpSp>
      <xdr:nvGrpSpPr>
        <xdr:cNvPr id="456899" name="shCalendar" hidden="1"/>
        <xdr:cNvGrpSpPr>
          <a:grpSpLocks/>
        </xdr:cNvGrpSpPr>
      </xdr:nvGrpSpPr>
      <xdr:grpSpPr bwMode="auto">
        <a:xfrm>
          <a:off x="4305300" y="3629025"/>
          <a:ext cx="190500" cy="285750"/>
          <a:chOff x="13896191" y="1813753"/>
          <a:chExt cx="211023" cy="178845"/>
        </a:xfrm>
      </xdr:grpSpPr>
      <xdr:sp macro="[0]!modfrmDateChoose.CalendarShow" textlink="">
        <xdr:nvSpPr>
          <xdr:cNvPr id="457467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468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190500</xdr:colOff>
      <xdr:row>19</xdr:row>
      <xdr:rowOff>0</xdr:rowOff>
    </xdr:to>
    <xdr:grpSp>
      <xdr:nvGrpSpPr>
        <xdr:cNvPr id="456900" name="shCalendar" hidden="1"/>
        <xdr:cNvGrpSpPr>
          <a:grpSpLocks/>
        </xdr:cNvGrpSpPr>
      </xdr:nvGrpSpPr>
      <xdr:grpSpPr bwMode="auto">
        <a:xfrm>
          <a:off x="4305300" y="3629025"/>
          <a:ext cx="190500" cy="285750"/>
          <a:chOff x="13896191" y="1813753"/>
          <a:chExt cx="211023" cy="178845"/>
        </a:xfrm>
      </xdr:grpSpPr>
      <xdr:sp macro="[0]!modfrmDateChoose.CalendarShow" textlink="">
        <xdr:nvSpPr>
          <xdr:cNvPr id="457465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466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190500</xdr:colOff>
      <xdr:row>11</xdr:row>
      <xdr:rowOff>76200</xdr:rowOff>
    </xdr:to>
    <xdr:grpSp>
      <xdr:nvGrpSpPr>
        <xdr:cNvPr id="456901" name="shCalendar" hidden="1"/>
        <xdr:cNvGrpSpPr>
          <a:grpSpLocks/>
        </xdr:cNvGrpSpPr>
      </xdr:nvGrpSpPr>
      <xdr:grpSpPr bwMode="auto">
        <a:xfrm>
          <a:off x="4305300" y="1533525"/>
          <a:ext cx="190500" cy="447675"/>
          <a:chOff x="13896191" y="1813753"/>
          <a:chExt cx="211023" cy="178845"/>
        </a:xfrm>
      </xdr:grpSpPr>
      <xdr:sp macro="" textlink="">
        <xdr:nvSpPr>
          <xdr:cNvPr id="457463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57464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190500</xdr:colOff>
      <xdr:row>11</xdr:row>
      <xdr:rowOff>76200</xdr:rowOff>
    </xdr:to>
    <xdr:grpSp>
      <xdr:nvGrpSpPr>
        <xdr:cNvPr id="456902" name="shCalendar" hidden="1"/>
        <xdr:cNvGrpSpPr>
          <a:grpSpLocks/>
        </xdr:cNvGrpSpPr>
      </xdr:nvGrpSpPr>
      <xdr:grpSpPr bwMode="auto">
        <a:xfrm>
          <a:off x="4305300" y="1533525"/>
          <a:ext cx="190500" cy="447675"/>
          <a:chOff x="13896191" y="1813753"/>
          <a:chExt cx="211023" cy="178845"/>
        </a:xfrm>
      </xdr:grpSpPr>
      <xdr:sp macro="" textlink="">
        <xdr:nvSpPr>
          <xdr:cNvPr id="457461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57462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190500</xdr:colOff>
      <xdr:row>19</xdr:row>
      <xdr:rowOff>0</xdr:rowOff>
    </xdr:to>
    <xdr:grpSp>
      <xdr:nvGrpSpPr>
        <xdr:cNvPr id="456903" name="shCalendar" hidden="1"/>
        <xdr:cNvGrpSpPr>
          <a:grpSpLocks/>
        </xdr:cNvGrpSpPr>
      </xdr:nvGrpSpPr>
      <xdr:grpSpPr bwMode="auto">
        <a:xfrm>
          <a:off x="4305300" y="3629025"/>
          <a:ext cx="190500" cy="285750"/>
          <a:chOff x="13896191" y="1813753"/>
          <a:chExt cx="211023" cy="178845"/>
        </a:xfrm>
      </xdr:grpSpPr>
      <xdr:sp macro="" textlink="">
        <xdr:nvSpPr>
          <xdr:cNvPr id="457459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57460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190500</xdr:colOff>
      <xdr:row>19</xdr:row>
      <xdr:rowOff>0</xdr:rowOff>
    </xdr:to>
    <xdr:grpSp>
      <xdr:nvGrpSpPr>
        <xdr:cNvPr id="456904" name="shCalendar" hidden="1"/>
        <xdr:cNvGrpSpPr>
          <a:grpSpLocks/>
        </xdr:cNvGrpSpPr>
      </xdr:nvGrpSpPr>
      <xdr:grpSpPr bwMode="auto">
        <a:xfrm>
          <a:off x="4305300" y="3629025"/>
          <a:ext cx="190500" cy="285750"/>
          <a:chOff x="13896191" y="1813753"/>
          <a:chExt cx="211023" cy="178845"/>
        </a:xfrm>
      </xdr:grpSpPr>
      <xdr:sp macro="" textlink="">
        <xdr:nvSpPr>
          <xdr:cNvPr id="457457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57458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12</xdr:row>
      <xdr:rowOff>0</xdr:rowOff>
    </xdr:from>
    <xdr:to>
      <xdr:col>4</xdr:col>
      <xdr:colOff>228600</xdr:colOff>
      <xdr:row>13</xdr:row>
      <xdr:rowOff>19050</xdr:rowOff>
    </xdr:to>
    <xdr:grpSp>
      <xdr:nvGrpSpPr>
        <xdr:cNvPr id="456905" name="shCalendar" hidden="1"/>
        <xdr:cNvGrpSpPr>
          <a:grpSpLocks/>
        </xdr:cNvGrpSpPr>
      </xdr:nvGrpSpPr>
      <xdr:grpSpPr bwMode="auto">
        <a:xfrm>
          <a:off x="704850" y="208597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7455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456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12</xdr:row>
      <xdr:rowOff>0</xdr:rowOff>
    </xdr:from>
    <xdr:to>
      <xdr:col>4</xdr:col>
      <xdr:colOff>228600</xdr:colOff>
      <xdr:row>13</xdr:row>
      <xdr:rowOff>19050</xdr:rowOff>
    </xdr:to>
    <xdr:grpSp>
      <xdr:nvGrpSpPr>
        <xdr:cNvPr id="456906" name="shCalendar" hidden="1"/>
        <xdr:cNvGrpSpPr>
          <a:grpSpLocks/>
        </xdr:cNvGrpSpPr>
      </xdr:nvGrpSpPr>
      <xdr:grpSpPr bwMode="auto">
        <a:xfrm>
          <a:off x="704850" y="208597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7453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454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12</xdr:row>
      <xdr:rowOff>0</xdr:rowOff>
    </xdr:from>
    <xdr:to>
      <xdr:col>4</xdr:col>
      <xdr:colOff>228600</xdr:colOff>
      <xdr:row>13</xdr:row>
      <xdr:rowOff>161925</xdr:rowOff>
    </xdr:to>
    <xdr:grpSp>
      <xdr:nvGrpSpPr>
        <xdr:cNvPr id="456907" name="shCalendar" hidden="1"/>
        <xdr:cNvGrpSpPr>
          <a:grpSpLocks/>
        </xdr:cNvGrpSpPr>
      </xdr:nvGrpSpPr>
      <xdr:grpSpPr bwMode="auto">
        <a:xfrm>
          <a:off x="704850" y="2085975"/>
          <a:ext cx="190500" cy="590550"/>
          <a:chOff x="13896191" y="1813753"/>
          <a:chExt cx="211023" cy="178845"/>
        </a:xfrm>
      </xdr:grpSpPr>
      <xdr:sp macro="[0]!modfrmDateChoose.CalendarShow" textlink="">
        <xdr:nvSpPr>
          <xdr:cNvPr id="457451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452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12</xdr:row>
      <xdr:rowOff>0</xdr:rowOff>
    </xdr:from>
    <xdr:to>
      <xdr:col>4</xdr:col>
      <xdr:colOff>228600</xdr:colOff>
      <xdr:row>13</xdr:row>
      <xdr:rowOff>161925</xdr:rowOff>
    </xdr:to>
    <xdr:grpSp>
      <xdr:nvGrpSpPr>
        <xdr:cNvPr id="456908" name="shCalendar" hidden="1"/>
        <xdr:cNvGrpSpPr>
          <a:grpSpLocks/>
        </xdr:cNvGrpSpPr>
      </xdr:nvGrpSpPr>
      <xdr:grpSpPr bwMode="auto">
        <a:xfrm>
          <a:off x="704850" y="2085975"/>
          <a:ext cx="190500" cy="590550"/>
          <a:chOff x="13896191" y="1813753"/>
          <a:chExt cx="211023" cy="178845"/>
        </a:xfrm>
      </xdr:grpSpPr>
      <xdr:sp macro="[0]!modfrmDateChoose.CalendarShow" textlink="">
        <xdr:nvSpPr>
          <xdr:cNvPr id="457449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450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12</xdr:row>
      <xdr:rowOff>0</xdr:rowOff>
    </xdr:from>
    <xdr:to>
      <xdr:col>4</xdr:col>
      <xdr:colOff>228600</xdr:colOff>
      <xdr:row>13</xdr:row>
      <xdr:rowOff>19050</xdr:rowOff>
    </xdr:to>
    <xdr:grpSp>
      <xdr:nvGrpSpPr>
        <xdr:cNvPr id="456909" name="shCalendar" hidden="1"/>
        <xdr:cNvGrpSpPr>
          <a:grpSpLocks/>
        </xdr:cNvGrpSpPr>
      </xdr:nvGrpSpPr>
      <xdr:grpSpPr bwMode="auto">
        <a:xfrm>
          <a:off x="704850" y="2085975"/>
          <a:ext cx="190500" cy="447675"/>
          <a:chOff x="13896191" y="1813753"/>
          <a:chExt cx="211023" cy="178845"/>
        </a:xfrm>
      </xdr:grpSpPr>
      <xdr:sp macro="" textlink="">
        <xdr:nvSpPr>
          <xdr:cNvPr id="457447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57448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12</xdr:row>
      <xdr:rowOff>0</xdr:rowOff>
    </xdr:from>
    <xdr:to>
      <xdr:col>4</xdr:col>
      <xdr:colOff>228600</xdr:colOff>
      <xdr:row>13</xdr:row>
      <xdr:rowOff>19050</xdr:rowOff>
    </xdr:to>
    <xdr:grpSp>
      <xdr:nvGrpSpPr>
        <xdr:cNvPr id="456910" name="shCalendar" hidden="1"/>
        <xdr:cNvGrpSpPr>
          <a:grpSpLocks/>
        </xdr:cNvGrpSpPr>
      </xdr:nvGrpSpPr>
      <xdr:grpSpPr bwMode="auto">
        <a:xfrm>
          <a:off x="704850" y="2085975"/>
          <a:ext cx="190500" cy="447675"/>
          <a:chOff x="13896191" y="1813753"/>
          <a:chExt cx="211023" cy="178845"/>
        </a:xfrm>
      </xdr:grpSpPr>
      <xdr:sp macro="" textlink="">
        <xdr:nvSpPr>
          <xdr:cNvPr id="457445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57446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11</xdr:row>
      <xdr:rowOff>0</xdr:rowOff>
    </xdr:from>
    <xdr:to>
      <xdr:col>4</xdr:col>
      <xdr:colOff>228600</xdr:colOff>
      <xdr:row>12</xdr:row>
      <xdr:rowOff>266700</xdr:rowOff>
    </xdr:to>
    <xdr:grpSp>
      <xdr:nvGrpSpPr>
        <xdr:cNvPr id="456911" name="shCalendar" hidden="1"/>
        <xdr:cNvGrpSpPr>
          <a:grpSpLocks/>
        </xdr:cNvGrpSpPr>
      </xdr:nvGrpSpPr>
      <xdr:grpSpPr bwMode="auto">
        <a:xfrm>
          <a:off x="704850" y="19050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7443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444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11</xdr:row>
      <xdr:rowOff>0</xdr:rowOff>
    </xdr:from>
    <xdr:to>
      <xdr:col>4</xdr:col>
      <xdr:colOff>228600</xdr:colOff>
      <xdr:row>12</xdr:row>
      <xdr:rowOff>266700</xdr:rowOff>
    </xdr:to>
    <xdr:grpSp>
      <xdr:nvGrpSpPr>
        <xdr:cNvPr id="456912" name="shCalendar" hidden="1"/>
        <xdr:cNvGrpSpPr>
          <a:grpSpLocks/>
        </xdr:cNvGrpSpPr>
      </xdr:nvGrpSpPr>
      <xdr:grpSpPr bwMode="auto">
        <a:xfrm>
          <a:off x="704850" y="19050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7441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442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12</xdr:row>
      <xdr:rowOff>0</xdr:rowOff>
    </xdr:from>
    <xdr:to>
      <xdr:col>4</xdr:col>
      <xdr:colOff>228600</xdr:colOff>
      <xdr:row>13</xdr:row>
      <xdr:rowOff>19050</xdr:rowOff>
    </xdr:to>
    <xdr:grpSp>
      <xdr:nvGrpSpPr>
        <xdr:cNvPr id="456913" name="shCalendar" hidden="1"/>
        <xdr:cNvGrpSpPr>
          <a:grpSpLocks/>
        </xdr:cNvGrpSpPr>
      </xdr:nvGrpSpPr>
      <xdr:grpSpPr bwMode="auto">
        <a:xfrm>
          <a:off x="704850" y="208597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7439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440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12</xdr:row>
      <xdr:rowOff>0</xdr:rowOff>
    </xdr:from>
    <xdr:to>
      <xdr:col>4</xdr:col>
      <xdr:colOff>228600</xdr:colOff>
      <xdr:row>13</xdr:row>
      <xdr:rowOff>19050</xdr:rowOff>
    </xdr:to>
    <xdr:grpSp>
      <xdr:nvGrpSpPr>
        <xdr:cNvPr id="456914" name="shCalendar" hidden="1"/>
        <xdr:cNvGrpSpPr>
          <a:grpSpLocks/>
        </xdr:cNvGrpSpPr>
      </xdr:nvGrpSpPr>
      <xdr:grpSpPr bwMode="auto">
        <a:xfrm>
          <a:off x="704850" y="208597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7437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438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190500</xdr:colOff>
      <xdr:row>15</xdr:row>
      <xdr:rowOff>85725</xdr:rowOff>
    </xdr:to>
    <xdr:grpSp>
      <xdr:nvGrpSpPr>
        <xdr:cNvPr id="456915" name="shCalendar" hidden="1"/>
        <xdr:cNvGrpSpPr>
          <a:grpSpLocks/>
        </xdr:cNvGrpSpPr>
      </xdr:nvGrpSpPr>
      <xdr:grpSpPr bwMode="auto">
        <a:xfrm>
          <a:off x="4305300" y="25146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7435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436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190500</xdr:colOff>
      <xdr:row>15</xdr:row>
      <xdr:rowOff>85725</xdr:rowOff>
    </xdr:to>
    <xdr:grpSp>
      <xdr:nvGrpSpPr>
        <xdr:cNvPr id="456916" name="shCalendar" hidden="1"/>
        <xdr:cNvGrpSpPr>
          <a:grpSpLocks/>
        </xdr:cNvGrpSpPr>
      </xdr:nvGrpSpPr>
      <xdr:grpSpPr bwMode="auto">
        <a:xfrm>
          <a:off x="4305300" y="25146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7433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434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190500</xdr:colOff>
      <xdr:row>15</xdr:row>
      <xdr:rowOff>228600</xdr:rowOff>
    </xdr:to>
    <xdr:grpSp>
      <xdr:nvGrpSpPr>
        <xdr:cNvPr id="456917" name="shCalendar" hidden="1"/>
        <xdr:cNvGrpSpPr>
          <a:grpSpLocks/>
        </xdr:cNvGrpSpPr>
      </xdr:nvGrpSpPr>
      <xdr:grpSpPr bwMode="auto">
        <a:xfrm>
          <a:off x="4305300" y="2514600"/>
          <a:ext cx="190500" cy="590550"/>
          <a:chOff x="13896191" y="1813753"/>
          <a:chExt cx="211023" cy="178845"/>
        </a:xfrm>
      </xdr:grpSpPr>
      <xdr:sp macro="[0]!modfrmDateChoose.CalendarShow" textlink="">
        <xdr:nvSpPr>
          <xdr:cNvPr id="457431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432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190500</xdr:colOff>
      <xdr:row>15</xdr:row>
      <xdr:rowOff>228600</xdr:rowOff>
    </xdr:to>
    <xdr:grpSp>
      <xdr:nvGrpSpPr>
        <xdr:cNvPr id="456918" name="shCalendar" hidden="1"/>
        <xdr:cNvGrpSpPr>
          <a:grpSpLocks/>
        </xdr:cNvGrpSpPr>
      </xdr:nvGrpSpPr>
      <xdr:grpSpPr bwMode="auto">
        <a:xfrm>
          <a:off x="4305300" y="2514600"/>
          <a:ext cx="190500" cy="590550"/>
          <a:chOff x="13896191" y="1813753"/>
          <a:chExt cx="211023" cy="178845"/>
        </a:xfrm>
      </xdr:grpSpPr>
      <xdr:sp macro="[0]!modfrmDateChoose.CalendarShow" textlink="">
        <xdr:nvSpPr>
          <xdr:cNvPr id="457429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430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190500</xdr:colOff>
      <xdr:row>15</xdr:row>
      <xdr:rowOff>85725</xdr:rowOff>
    </xdr:to>
    <xdr:grpSp>
      <xdr:nvGrpSpPr>
        <xdr:cNvPr id="456919" name="shCalendar" hidden="1"/>
        <xdr:cNvGrpSpPr>
          <a:grpSpLocks/>
        </xdr:cNvGrpSpPr>
      </xdr:nvGrpSpPr>
      <xdr:grpSpPr bwMode="auto">
        <a:xfrm>
          <a:off x="4305300" y="2514600"/>
          <a:ext cx="190500" cy="447675"/>
          <a:chOff x="13896191" y="1813753"/>
          <a:chExt cx="211023" cy="178845"/>
        </a:xfrm>
      </xdr:grpSpPr>
      <xdr:sp macro="" textlink="">
        <xdr:nvSpPr>
          <xdr:cNvPr id="457427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57428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190500</xdr:colOff>
      <xdr:row>15</xdr:row>
      <xdr:rowOff>85725</xdr:rowOff>
    </xdr:to>
    <xdr:grpSp>
      <xdr:nvGrpSpPr>
        <xdr:cNvPr id="456920" name="shCalendar" hidden="1"/>
        <xdr:cNvGrpSpPr>
          <a:grpSpLocks/>
        </xdr:cNvGrpSpPr>
      </xdr:nvGrpSpPr>
      <xdr:grpSpPr bwMode="auto">
        <a:xfrm>
          <a:off x="4305300" y="2514600"/>
          <a:ext cx="190500" cy="447675"/>
          <a:chOff x="13896191" y="1813753"/>
          <a:chExt cx="211023" cy="178845"/>
        </a:xfrm>
      </xdr:grpSpPr>
      <xdr:sp macro="" textlink="">
        <xdr:nvSpPr>
          <xdr:cNvPr id="457425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57426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15</xdr:row>
      <xdr:rowOff>0</xdr:rowOff>
    </xdr:from>
    <xdr:to>
      <xdr:col>4</xdr:col>
      <xdr:colOff>228600</xdr:colOff>
      <xdr:row>17</xdr:row>
      <xdr:rowOff>19050</xdr:rowOff>
    </xdr:to>
    <xdr:grpSp>
      <xdr:nvGrpSpPr>
        <xdr:cNvPr id="456921" name="shCalendar" hidden="1"/>
        <xdr:cNvGrpSpPr>
          <a:grpSpLocks/>
        </xdr:cNvGrpSpPr>
      </xdr:nvGrpSpPr>
      <xdr:grpSpPr bwMode="auto">
        <a:xfrm>
          <a:off x="704850" y="287655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7423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424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15</xdr:row>
      <xdr:rowOff>0</xdr:rowOff>
    </xdr:from>
    <xdr:to>
      <xdr:col>4</xdr:col>
      <xdr:colOff>228600</xdr:colOff>
      <xdr:row>17</xdr:row>
      <xdr:rowOff>19050</xdr:rowOff>
    </xdr:to>
    <xdr:grpSp>
      <xdr:nvGrpSpPr>
        <xdr:cNvPr id="456922" name="shCalendar" hidden="1"/>
        <xdr:cNvGrpSpPr>
          <a:grpSpLocks/>
        </xdr:cNvGrpSpPr>
      </xdr:nvGrpSpPr>
      <xdr:grpSpPr bwMode="auto">
        <a:xfrm>
          <a:off x="704850" y="287655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7421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422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15</xdr:row>
      <xdr:rowOff>0</xdr:rowOff>
    </xdr:from>
    <xdr:to>
      <xdr:col>4</xdr:col>
      <xdr:colOff>228600</xdr:colOff>
      <xdr:row>17</xdr:row>
      <xdr:rowOff>19050</xdr:rowOff>
    </xdr:to>
    <xdr:grpSp>
      <xdr:nvGrpSpPr>
        <xdr:cNvPr id="456923" name="shCalendar" hidden="1"/>
        <xdr:cNvGrpSpPr>
          <a:grpSpLocks/>
        </xdr:cNvGrpSpPr>
      </xdr:nvGrpSpPr>
      <xdr:grpSpPr bwMode="auto">
        <a:xfrm>
          <a:off x="704850" y="2876550"/>
          <a:ext cx="190500" cy="447675"/>
          <a:chOff x="13896191" y="1813753"/>
          <a:chExt cx="211023" cy="178845"/>
        </a:xfrm>
      </xdr:grpSpPr>
      <xdr:sp macro="" textlink="">
        <xdr:nvSpPr>
          <xdr:cNvPr id="457419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57420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15</xdr:row>
      <xdr:rowOff>0</xdr:rowOff>
    </xdr:from>
    <xdr:to>
      <xdr:col>4</xdr:col>
      <xdr:colOff>228600</xdr:colOff>
      <xdr:row>17</xdr:row>
      <xdr:rowOff>19050</xdr:rowOff>
    </xdr:to>
    <xdr:grpSp>
      <xdr:nvGrpSpPr>
        <xdr:cNvPr id="456924" name="shCalendar" hidden="1"/>
        <xdr:cNvGrpSpPr>
          <a:grpSpLocks/>
        </xdr:cNvGrpSpPr>
      </xdr:nvGrpSpPr>
      <xdr:grpSpPr bwMode="auto">
        <a:xfrm>
          <a:off x="704850" y="2876550"/>
          <a:ext cx="190500" cy="447675"/>
          <a:chOff x="13896191" y="1813753"/>
          <a:chExt cx="211023" cy="178845"/>
        </a:xfrm>
      </xdr:grpSpPr>
      <xdr:sp macro="" textlink="">
        <xdr:nvSpPr>
          <xdr:cNvPr id="457417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57418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14</xdr:row>
      <xdr:rowOff>0</xdr:rowOff>
    </xdr:from>
    <xdr:to>
      <xdr:col>4</xdr:col>
      <xdr:colOff>228600</xdr:colOff>
      <xdr:row>16</xdr:row>
      <xdr:rowOff>19050</xdr:rowOff>
    </xdr:to>
    <xdr:grpSp>
      <xdr:nvGrpSpPr>
        <xdr:cNvPr id="456925" name="shCalendar" hidden="1"/>
        <xdr:cNvGrpSpPr>
          <a:grpSpLocks/>
        </xdr:cNvGrpSpPr>
      </xdr:nvGrpSpPr>
      <xdr:grpSpPr bwMode="auto">
        <a:xfrm>
          <a:off x="704850" y="269557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7415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416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14</xdr:row>
      <xdr:rowOff>0</xdr:rowOff>
    </xdr:from>
    <xdr:to>
      <xdr:col>4</xdr:col>
      <xdr:colOff>228600</xdr:colOff>
      <xdr:row>16</xdr:row>
      <xdr:rowOff>19050</xdr:rowOff>
    </xdr:to>
    <xdr:grpSp>
      <xdr:nvGrpSpPr>
        <xdr:cNvPr id="456926" name="shCalendar" hidden="1"/>
        <xdr:cNvGrpSpPr>
          <a:grpSpLocks/>
        </xdr:cNvGrpSpPr>
      </xdr:nvGrpSpPr>
      <xdr:grpSpPr bwMode="auto">
        <a:xfrm>
          <a:off x="704850" y="269557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7413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414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15</xdr:row>
      <xdr:rowOff>0</xdr:rowOff>
    </xdr:from>
    <xdr:to>
      <xdr:col>4</xdr:col>
      <xdr:colOff>228600</xdr:colOff>
      <xdr:row>17</xdr:row>
      <xdr:rowOff>19050</xdr:rowOff>
    </xdr:to>
    <xdr:grpSp>
      <xdr:nvGrpSpPr>
        <xdr:cNvPr id="456927" name="shCalendar" hidden="1"/>
        <xdr:cNvGrpSpPr>
          <a:grpSpLocks/>
        </xdr:cNvGrpSpPr>
      </xdr:nvGrpSpPr>
      <xdr:grpSpPr bwMode="auto">
        <a:xfrm>
          <a:off x="704850" y="287655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7411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412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15</xdr:row>
      <xdr:rowOff>0</xdr:rowOff>
    </xdr:from>
    <xdr:to>
      <xdr:col>4</xdr:col>
      <xdr:colOff>228600</xdr:colOff>
      <xdr:row>17</xdr:row>
      <xdr:rowOff>19050</xdr:rowOff>
    </xdr:to>
    <xdr:grpSp>
      <xdr:nvGrpSpPr>
        <xdr:cNvPr id="456928" name="shCalendar" hidden="1"/>
        <xdr:cNvGrpSpPr>
          <a:grpSpLocks/>
        </xdr:cNvGrpSpPr>
      </xdr:nvGrpSpPr>
      <xdr:grpSpPr bwMode="auto">
        <a:xfrm>
          <a:off x="704850" y="287655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7409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410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20</xdr:row>
      <xdr:rowOff>0</xdr:rowOff>
    </xdr:from>
    <xdr:to>
      <xdr:col>4</xdr:col>
      <xdr:colOff>228600</xdr:colOff>
      <xdr:row>22</xdr:row>
      <xdr:rowOff>19050</xdr:rowOff>
    </xdr:to>
    <xdr:grpSp>
      <xdr:nvGrpSpPr>
        <xdr:cNvPr id="456929" name="shCalendar" hidden="1"/>
        <xdr:cNvGrpSpPr>
          <a:grpSpLocks/>
        </xdr:cNvGrpSpPr>
      </xdr:nvGrpSpPr>
      <xdr:grpSpPr bwMode="auto">
        <a:xfrm>
          <a:off x="704850" y="456247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7407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408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20</xdr:row>
      <xdr:rowOff>0</xdr:rowOff>
    </xdr:from>
    <xdr:to>
      <xdr:col>4</xdr:col>
      <xdr:colOff>228600</xdr:colOff>
      <xdr:row>22</xdr:row>
      <xdr:rowOff>19050</xdr:rowOff>
    </xdr:to>
    <xdr:grpSp>
      <xdr:nvGrpSpPr>
        <xdr:cNvPr id="456930" name="shCalendar" hidden="1"/>
        <xdr:cNvGrpSpPr>
          <a:grpSpLocks/>
        </xdr:cNvGrpSpPr>
      </xdr:nvGrpSpPr>
      <xdr:grpSpPr bwMode="auto">
        <a:xfrm>
          <a:off x="704850" y="456247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7405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406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20</xdr:row>
      <xdr:rowOff>0</xdr:rowOff>
    </xdr:from>
    <xdr:to>
      <xdr:col>4</xdr:col>
      <xdr:colOff>228600</xdr:colOff>
      <xdr:row>22</xdr:row>
      <xdr:rowOff>19050</xdr:rowOff>
    </xdr:to>
    <xdr:grpSp>
      <xdr:nvGrpSpPr>
        <xdr:cNvPr id="456931" name="shCalendar" hidden="1"/>
        <xdr:cNvGrpSpPr>
          <a:grpSpLocks/>
        </xdr:cNvGrpSpPr>
      </xdr:nvGrpSpPr>
      <xdr:grpSpPr bwMode="auto">
        <a:xfrm>
          <a:off x="704850" y="4562475"/>
          <a:ext cx="190500" cy="447675"/>
          <a:chOff x="13896191" y="1813753"/>
          <a:chExt cx="211023" cy="178845"/>
        </a:xfrm>
      </xdr:grpSpPr>
      <xdr:sp macro="" textlink="">
        <xdr:nvSpPr>
          <xdr:cNvPr id="457403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57404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20</xdr:row>
      <xdr:rowOff>0</xdr:rowOff>
    </xdr:from>
    <xdr:to>
      <xdr:col>4</xdr:col>
      <xdr:colOff>228600</xdr:colOff>
      <xdr:row>22</xdr:row>
      <xdr:rowOff>19050</xdr:rowOff>
    </xdr:to>
    <xdr:grpSp>
      <xdr:nvGrpSpPr>
        <xdr:cNvPr id="456932" name="shCalendar" hidden="1"/>
        <xdr:cNvGrpSpPr>
          <a:grpSpLocks/>
        </xdr:cNvGrpSpPr>
      </xdr:nvGrpSpPr>
      <xdr:grpSpPr bwMode="auto">
        <a:xfrm>
          <a:off x="704850" y="4562475"/>
          <a:ext cx="190500" cy="447675"/>
          <a:chOff x="13896191" y="1813753"/>
          <a:chExt cx="211023" cy="178845"/>
        </a:xfrm>
      </xdr:grpSpPr>
      <xdr:sp macro="" textlink="">
        <xdr:nvSpPr>
          <xdr:cNvPr id="457401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57402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19</xdr:row>
      <xdr:rowOff>0</xdr:rowOff>
    </xdr:from>
    <xdr:to>
      <xdr:col>4</xdr:col>
      <xdr:colOff>228600</xdr:colOff>
      <xdr:row>19</xdr:row>
      <xdr:rowOff>447675</xdr:rowOff>
    </xdr:to>
    <xdr:grpSp>
      <xdr:nvGrpSpPr>
        <xdr:cNvPr id="456933" name="shCalendar" hidden="1"/>
        <xdr:cNvGrpSpPr>
          <a:grpSpLocks/>
        </xdr:cNvGrpSpPr>
      </xdr:nvGrpSpPr>
      <xdr:grpSpPr bwMode="auto">
        <a:xfrm>
          <a:off x="704850" y="391477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7399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400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19</xdr:row>
      <xdr:rowOff>0</xdr:rowOff>
    </xdr:from>
    <xdr:to>
      <xdr:col>4</xdr:col>
      <xdr:colOff>228600</xdr:colOff>
      <xdr:row>19</xdr:row>
      <xdr:rowOff>447675</xdr:rowOff>
    </xdr:to>
    <xdr:grpSp>
      <xdr:nvGrpSpPr>
        <xdr:cNvPr id="456934" name="shCalendar" hidden="1"/>
        <xdr:cNvGrpSpPr>
          <a:grpSpLocks/>
        </xdr:cNvGrpSpPr>
      </xdr:nvGrpSpPr>
      <xdr:grpSpPr bwMode="auto">
        <a:xfrm>
          <a:off x="704850" y="391477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7397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398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20</xdr:row>
      <xdr:rowOff>0</xdr:rowOff>
    </xdr:from>
    <xdr:to>
      <xdr:col>4</xdr:col>
      <xdr:colOff>228600</xdr:colOff>
      <xdr:row>22</xdr:row>
      <xdr:rowOff>19050</xdr:rowOff>
    </xdr:to>
    <xdr:grpSp>
      <xdr:nvGrpSpPr>
        <xdr:cNvPr id="456935" name="shCalendar" hidden="1"/>
        <xdr:cNvGrpSpPr>
          <a:grpSpLocks/>
        </xdr:cNvGrpSpPr>
      </xdr:nvGrpSpPr>
      <xdr:grpSpPr bwMode="auto">
        <a:xfrm>
          <a:off x="704850" y="456247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7395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396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20</xdr:row>
      <xdr:rowOff>0</xdr:rowOff>
    </xdr:from>
    <xdr:to>
      <xdr:col>4</xdr:col>
      <xdr:colOff>228600</xdr:colOff>
      <xdr:row>22</xdr:row>
      <xdr:rowOff>19050</xdr:rowOff>
    </xdr:to>
    <xdr:grpSp>
      <xdr:nvGrpSpPr>
        <xdr:cNvPr id="456936" name="shCalendar" hidden="1"/>
        <xdr:cNvGrpSpPr>
          <a:grpSpLocks/>
        </xdr:cNvGrpSpPr>
      </xdr:nvGrpSpPr>
      <xdr:grpSpPr bwMode="auto">
        <a:xfrm>
          <a:off x="704850" y="456247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7393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394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23</xdr:row>
      <xdr:rowOff>0</xdr:rowOff>
    </xdr:from>
    <xdr:to>
      <xdr:col>4</xdr:col>
      <xdr:colOff>228600</xdr:colOff>
      <xdr:row>25</xdr:row>
      <xdr:rowOff>19050</xdr:rowOff>
    </xdr:to>
    <xdr:grpSp>
      <xdr:nvGrpSpPr>
        <xdr:cNvPr id="456937" name="shCalendar" hidden="1"/>
        <xdr:cNvGrpSpPr>
          <a:grpSpLocks/>
        </xdr:cNvGrpSpPr>
      </xdr:nvGrpSpPr>
      <xdr:grpSpPr bwMode="auto">
        <a:xfrm>
          <a:off x="704850" y="616267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7391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392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23</xdr:row>
      <xdr:rowOff>0</xdr:rowOff>
    </xdr:from>
    <xdr:to>
      <xdr:col>4</xdr:col>
      <xdr:colOff>228600</xdr:colOff>
      <xdr:row>25</xdr:row>
      <xdr:rowOff>19050</xdr:rowOff>
    </xdr:to>
    <xdr:grpSp>
      <xdr:nvGrpSpPr>
        <xdr:cNvPr id="456938" name="shCalendar" hidden="1"/>
        <xdr:cNvGrpSpPr>
          <a:grpSpLocks/>
        </xdr:cNvGrpSpPr>
      </xdr:nvGrpSpPr>
      <xdr:grpSpPr bwMode="auto">
        <a:xfrm>
          <a:off x="704850" y="616267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7389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390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23</xdr:row>
      <xdr:rowOff>0</xdr:rowOff>
    </xdr:from>
    <xdr:to>
      <xdr:col>4</xdr:col>
      <xdr:colOff>228600</xdr:colOff>
      <xdr:row>25</xdr:row>
      <xdr:rowOff>19050</xdr:rowOff>
    </xdr:to>
    <xdr:grpSp>
      <xdr:nvGrpSpPr>
        <xdr:cNvPr id="456939" name="shCalendar" hidden="1"/>
        <xdr:cNvGrpSpPr>
          <a:grpSpLocks/>
        </xdr:cNvGrpSpPr>
      </xdr:nvGrpSpPr>
      <xdr:grpSpPr bwMode="auto">
        <a:xfrm>
          <a:off x="704850" y="6162675"/>
          <a:ext cx="190500" cy="447675"/>
          <a:chOff x="13896191" y="1813753"/>
          <a:chExt cx="211023" cy="178845"/>
        </a:xfrm>
      </xdr:grpSpPr>
      <xdr:sp macro="" textlink="">
        <xdr:nvSpPr>
          <xdr:cNvPr id="457387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57388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23</xdr:row>
      <xdr:rowOff>0</xdr:rowOff>
    </xdr:from>
    <xdr:to>
      <xdr:col>4</xdr:col>
      <xdr:colOff>228600</xdr:colOff>
      <xdr:row>25</xdr:row>
      <xdr:rowOff>19050</xdr:rowOff>
    </xdr:to>
    <xdr:grpSp>
      <xdr:nvGrpSpPr>
        <xdr:cNvPr id="456940" name="shCalendar" hidden="1"/>
        <xdr:cNvGrpSpPr>
          <a:grpSpLocks/>
        </xdr:cNvGrpSpPr>
      </xdr:nvGrpSpPr>
      <xdr:grpSpPr bwMode="auto">
        <a:xfrm>
          <a:off x="704850" y="6162675"/>
          <a:ext cx="190500" cy="447675"/>
          <a:chOff x="13896191" y="1813753"/>
          <a:chExt cx="211023" cy="178845"/>
        </a:xfrm>
      </xdr:grpSpPr>
      <xdr:sp macro="" textlink="">
        <xdr:nvSpPr>
          <xdr:cNvPr id="457385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57386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23</xdr:row>
      <xdr:rowOff>0</xdr:rowOff>
    </xdr:from>
    <xdr:to>
      <xdr:col>4</xdr:col>
      <xdr:colOff>228600</xdr:colOff>
      <xdr:row>25</xdr:row>
      <xdr:rowOff>19050</xdr:rowOff>
    </xdr:to>
    <xdr:grpSp>
      <xdr:nvGrpSpPr>
        <xdr:cNvPr id="456941" name="shCalendar" hidden="1"/>
        <xdr:cNvGrpSpPr>
          <a:grpSpLocks/>
        </xdr:cNvGrpSpPr>
      </xdr:nvGrpSpPr>
      <xdr:grpSpPr bwMode="auto">
        <a:xfrm>
          <a:off x="704850" y="616267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7383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384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23</xdr:row>
      <xdr:rowOff>0</xdr:rowOff>
    </xdr:from>
    <xdr:to>
      <xdr:col>4</xdr:col>
      <xdr:colOff>228600</xdr:colOff>
      <xdr:row>25</xdr:row>
      <xdr:rowOff>19050</xdr:rowOff>
    </xdr:to>
    <xdr:grpSp>
      <xdr:nvGrpSpPr>
        <xdr:cNvPr id="456942" name="shCalendar" hidden="1"/>
        <xdr:cNvGrpSpPr>
          <a:grpSpLocks/>
        </xdr:cNvGrpSpPr>
      </xdr:nvGrpSpPr>
      <xdr:grpSpPr bwMode="auto">
        <a:xfrm>
          <a:off x="704850" y="616267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7381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382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190500</xdr:colOff>
      <xdr:row>26</xdr:row>
      <xdr:rowOff>66675</xdr:rowOff>
    </xdr:to>
    <xdr:grpSp>
      <xdr:nvGrpSpPr>
        <xdr:cNvPr id="456943" name="shCalendar" hidden="1"/>
        <xdr:cNvGrpSpPr>
          <a:grpSpLocks/>
        </xdr:cNvGrpSpPr>
      </xdr:nvGrpSpPr>
      <xdr:grpSpPr bwMode="auto">
        <a:xfrm>
          <a:off x="4305300" y="65913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7379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380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190500</xdr:colOff>
      <xdr:row>26</xdr:row>
      <xdr:rowOff>66675</xdr:rowOff>
    </xdr:to>
    <xdr:grpSp>
      <xdr:nvGrpSpPr>
        <xdr:cNvPr id="456944" name="shCalendar" hidden="1"/>
        <xdr:cNvGrpSpPr>
          <a:grpSpLocks/>
        </xdr:cNvGrpSpPr>
      </xdr:nvGrpSpPr>
      <xdr:grpSpPr bwMode="auto">
        <a:xfrm>
          <a:off x="4305300" y="65913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7377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378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190500</xdr:colOff>
      <xdr:row>26</xdr:row>
      <xdr:rowOff>209550</xdr:rowOff>
    </xdr:to>
    <xdr:grpSp>
      <xdr:nvGrpSpPr>
        <xdr:cNvPr id="456945" name="shCalendar" hidden="1"/>
        <xdr:cNvGrpSpPr>
          <a:grpSpLocks/>
        </xdr:cNvGrpSpPr>
      </xdr:nvGrpSpPr>
      <xdr:grpSpPr bwMode="auto">
        <a:xfrm>
          <a:off x="4305300" y="6591300"/>
          <a:ext cx="190500" cy="590550"/>
          <a:chOff x="13896191" y="1813753"/>
          <a:chExt cx="211023" cy="178845"/>
        </a:xfrm>
      </xdr:grpSpPr>
      <xdr:sp macro="[0]!modfrmDateChoose.CalendarShow" textlink="">
        <xdr:nvSpPr>
          <xdr:cNvPr id="457375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376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190500</xdr:colOff>
      <xdr:row>26</xdr:row>
      <xdr:rowOff>209550</xdr:rowOff>
    </xdr:to>
    <xdr:grpSp>
      <xdr:nvGrpSpPr>
        <xdr:cNvPr id="456946" name="shCalendar" hidden="1"/>
        <xdr:cNvGrpSpPr>
          <a:grpSpLocks/>
        </xdr:cNvGrpSpPr>
      </xdr:nvGrpSpPr>
      <xdr:grpSpPr bwMode="auto">
        <a:xfrm>
          <a:off x="4305300" y="6591300"/>
          <a:ext cx="190500" cy="590550"/>
          <a:chOff x="13896191" y="1813753"/>
          <a:chExt cx="211023" cy="178845"/>
        </a:xfrm>
      </xdr:grpSpPr>
      <xdr:sp macro="[0]!modfrmDateChoose.CalendarShow" textlink="">
        <xdr:nvSpPr>
          <xdr:cNvPr id="457373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374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190500</xdr:colOff>
      <xdr:row>26</xdr:row>
      <xdr:rowOff>66675</xdr:rowOff>
    </xdr:to>
    <xdr:grpSp>
      <xdr:nvGrpSpPr>
        <xdr:cNvPr id="456947" name="shCalendar" hidden="1"/>
        <xdr:cNvGrpSpPr>
          <a:grpSpLocks/>
        </xdr:cNvGrpSpPr>
      </xdr:nvGrpSpPr>
      <xdr:grpSpPr bwMode="auto">
        <a:xfrm>
          <a:off x="4305300" y="6591300"/>
          <a:ext cx="190500" cy="447675"/>
          <a:chOff x="13896191" y="1813753"/>
          <a:chExt cx="211023" cy="178845"/>
        </a:xfrm>
      </xdr:grpSpPr>
      <xdr:sp macro="" textlink="">
        <xdr:nvSpPr>
          <xdr:cNvPr id="457371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57372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190500</xdr:colOff>
      <xdr:row>26</xdr:row>
      <xdr:rowOff>66675</xdr:rowOff>
    </xdr:to>
    <xdr:grpSp>
      <xdr:nvGrpSpPr>
        <xdr:cNvPr id="456948" name="shCalendar" hidden="1"/>
        <xdr:cNvGrpSpPr>
          <a:grpSpLocks/>
        </xdr:cNvGrpSpPr>
      </xdr:nvGrpSpPr>
      <xdr:grpSpPr bwMode="auto">
        <a:xfrm>
          <a:off x="4305300" y="6591300"/>
          <a:ext cx="190500" cy="447675"/>
          <a:chOff x="13896191" y="1813753"/>
          <a:chExt cx="211023" cy="178845"/>
        </a:xfrm>
      </xdr:grpSpPr>
      <xdr:sp macro="" textlink="">
        <xdr:nvSpPr>
          <xdr:cNvPr id="457369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57370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27</xdr:row>
      <xdr:rowOff>0</xdr:rowOff>
    </xdr:from>
    <xdr:to>
      <xdr:col>4</xdr:col>
      <xdr:colOff>228600</xdr:colOff>
      <xdr:row>29</xdr:row>
      <xdr:rowOff>19050</xdr:rowOff>
    </xdr:to>
    <xdr:grpSp>
      <xdr:nvGrpSpPr>
        <xdr:cNvPr id="456949" name="shCalendar" hidden="1"/>
        <xdr:cNvGrpSpPr>
          <a:grpSpLocks/>
        </xdr:cNvGrpSpPr>
      </xdr:nvGrpSpPr>
      <xdr:grpSpPr bwMode="auto">
        <a:xfrm>
          <a:off x="704850" y="729615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7367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368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27</xdr:row>
      <xdr:rowOff>0</xdr:rowOff>
    </xdr:from>
    <xdr:to>
      <xdr:col>4</xdr:col>
      <xdr:colOff>228600</xdr:colOff>
      <xdr:row>29</xdr:row>
      <xdr:rowOff>19050</xdr:rowOff>
    </xdr:to>
    <xdr:grpSp>
      <xdr:nvGrpSpPr>
        <xdr:cNvPr id="456950" name="shCalendar" hidden="1"/>
        <xdr:cNvGrpSpPr>
          <a:grpSpLocks/>
        </xdr:cNvGrpSpPr>
      </xdr:nvGrpSpPr>
      <xdr:grpSpPr bwMode="auto">
        <a:xfrm>
          <a:off x="704850" y="729615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7365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366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27</xdr:row>
      <xdr:rowOff>0</xdr:rowOff>
    </xdr:from>
    <xdr:to>
      <xdr:col>4</xdr:col>
      <xdr:colOff>228600</xdr:colOff>
      <xdr:row>29</xdr:row>
      <xdr:rowOff>161925</xdr:rowOff>
    </xdr:to>
    <xdr:grpSp>
      <xdr:nvGrpSpPr>
        <xdr:cNvPr id="456951" name="shCalendar" hidden="1"/>
        <xdr:cNvGrpSpPr>
          <a:grpSpLocks/>
        </xdr:cNvGrpSpPr>
      </xdr:nvGrpSpPr>
      <xdr:grpSpPr bwMode="auto">
        <a:xfrm>
          <a:off x="704850" y="7296150"/>
          <a:ext cx="190500" cy="590550"/>
          <a:chOff x="13896191" y="1813753"/>
          <a:chExt cx="211023" cy="178845"/>
        </a:xfrm>
      </xdr:grpSpPr>
      <xdr:sp macro="[0]!modfrmDateChoose.CalendarShow" textlink="">
        <xdr:nvSpPr>
          <xdr:cNvPr id="457363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364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27</xdr:row>
      <xdr:rowOff>0</xdr:rowOff>
    </xdr:from>
    <xdr:to>
      <xdr:col>4</xdr:col>
      <xdr:colOff>228600</xdr:colOff>
      <xdr:row>29</xdr:row>
      <xdr:rowOff>161925</xdr:rowOff>
    </xdr:to>
    <xdr:grpSp>
      <xdr:nvGrpSpPr>
        <xdr:cNvPr id="456952" name="shCalendar" hidden="1"/>
        <xdr:cNvGrpSpPr>
          <a:grpSpLocks/>
        </xdr:cNvGrpSpPr>
      </xdr:nvGrpSpPr>
      <xdr:grpSpPr bwMode="auto">
        <a:xfrm>
          <a:off x="704850" y="7296150"/>
          <a:ext cx="190500" cy="590550"/>
          <a:chOff x="13896191" y="1813753"/>
          <a:chExt cx="211023" cy="178845"/>
        </a:xfrm>
      </xdr:grpSpPr>
      <xdr:sp macro="[0]!modfrmDateChoose.CalendarShow" textlink="">
        <xdr:nvSpPr>
          <xdr:cNvPr id="457361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362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27</xdr:row>
      <xdr:rowOff>0</xdr:rowOff>
    </xdr:from>
    <xdr:to>
      <xdr:col>4</xdr:col>
      <xdr:colOff>228600</xdr:colOff>
      <xdr:row>29</xdr:row>
      <xdr:rowOff>19050</xdr:rowOff>
    </xdr:to>
    <xdr:grpSp>
      <xdr:nvGrpSpPr>
        <xdr:cNvPr id="456953" name="shCalendar" hidden="1"/>
        <xdr:cNvGrpSpPr>
          <a:grpSpLocks/>
        </xdr:cNvGrpSpPr>
      </xdr:nvGrpSpPr>
      <xdr:grpSpPr bwMode="auto">
        <a:xfrm>
          <a:off x="704850" y="7296150"/>
          <a:ext cx="190500" cy="447675"/>
          <a:chOff x="13896191" y="1813753"/>
          <a:chExt cx="211023" cy="178845"/>
        </a:xfrm>
      </xdr:grpSpPr>
      <xdr:sp macro="" textlink="">
        <xdr:nvSpPr>
          <xdr:cNvPr id="457359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57360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27</xdr:row>
      <xdr:rowOff>0</xdr:rowOff>
    </xdr:from>
    <xdr:to>
      <xdr:col>4</xdr:col>
      <xdr:colOff>228600</xdr:colOff>
      <xdr:row>29</xdr:row>
      <xdr:rowOff>19050</xdr:rowOff>
    </xdr:to>
    <xdr:grpSp>
      <xdr:nvGrpSpPr>
        <xdr:cNvPr id="456954" name="shCalendar" hidden="1"/>
        <xdr:cNvGrpSpPr>
          <a:grpSpLocks/>
        </xdr:cNvGrpSpPr>
      </xdr:nvGrpSpPr>
      <xdr:grpSpPr bwMode="auto">
        <a:xfrm>
          <a:off x="704850" y="7296150"/>
          <a:ext cx="190500" cy="447675"/>
          <a:chOff x="13896191" y="1813753"/>
          <a:chExt cx="211023" cy="178845"/>
        </a:xfrm>
      </xdr:grpSpPr>
      <xdr:sp macro="" textlink="">
        <xdr:nvSpPr>
          <xdr:cNvPr id="457357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57358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26</xdr:row>
      <xdr:rowOff>0</xdr:rowOff>
    </xdr:from>
    <xdr:to>
      <xdr:col>4</xdr:col>
      <xdr:colOff>228600</xdr:colOff>
      <xdr:row>27</xdr:row>
      <xdr:rowOff>123825</xdr:rowOff>
    </xdr:to>
    <xdr:grpSp>
      <xdr:nvGrpSpPr>
        <xdr:cNvPr id="456955" name="shCalendar" hidden="1"/>
        <xdr:cNvGrpSpPr>
          <a:grpSpLocks/>
        </xdr:cNvGrpSpPr>
      </xdr:nvGrpSpPr>
      <xdr:grpSpPr bwMode="auto">
        <a:xfrm>
          <a:off x="704850" y="69723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7355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356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26</xdr:row>
      <xdr:rowOff>0</xdr:rowOff>
    </xdr:from>
    <xdr:to>
      <xdr:col>4</xdr:col>
      <xdr:colOff>228600</xdr:colOff>
      <xdr:row>27</xdr:row>
      <xdr:rowOff>123825</xdr:rowOff>
    </xdr:to>
    <xdr:grpSp>
      <xdr:nvGrpSpPr>
        <xdr:cNvPr id="456956" name="shCalendar" hidden="1"/>
        <xdr:cNvGrpSpPr>
          <a:grpSpLocks/>
        </xdr:cNvGrpSpPr>
      </xdr:nvGrpSpPr>
      <xdr:grpSpPr bwMode="auto">
        <a:xfrm>
          <a:off x="704850" y="69723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7353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354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27</xdr:row>
      <xdr:rowOff>0</xdr:rowOff>
    </xdr:from>
    <xdr:to>
      <xdr:col>4</xdr:col>
      <xdr:colOff>228600</xdr:colOff>
      <xdr:row>29</xdr:row>
      <xdr:rowOff>19050</xdr:rowOff>
    </xdr:to>
    <xdr:grpSp>
      <xdr:nvGrpSpPr>
        <xdr:cNvPr id="456957" name="shCalendar" hidden="1"/>
        <xdr:cNvGrpSpPr>
          <a:grpSpLocks/>
        </xdr:cNvGrpSpPr>
      </xdr:nvGrpSpPr>
      <xdr:grpSpPr bwMode="auto">
        <a:xfrm>
          <a:off x="704850" y="729615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7351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352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27</xdr:row>
      <xdr:rowOff>0</xdr:rowOff>
    </xdr:from>
    <xdr:to>
      <xdr:col>4</xdr:col>
      <xdr:colOff>228600</xdr:colOff>
      <xdr:row>29</xdr:row>
      <xdr:rowOff>19050</xdr:rowOff>
    </xdr:to>
    <xdr:grpSp>
      <xdr:nvGrpSpPr>
        <xdr:cNvPr id="456958" name="shCalendar" hidden="1"/>
        <xdr:cNvGrpSpPr>
          <a:grpSpLocks/>
        </xdr:cNvGrpSpPr>
      </xdr:nvGrpSpPr>
      <xdr:grpSpPr bwMode="auto">
        <a:xfrm>
          <a:off x="704850" y="729615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7349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350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190500</xdr:colOff>
      <xdr:row>30</xdr:row>
      <xdr:rowOff>85725</xdr:rowOff>
    </xdr:to>
    <xdr:grpSp>
      <xdr:nvGrpSpPr>
        <xdr:cNvPr id="456959" name="shCalendar" hidden="1"/>
        <xdr:cNvGrpSpPr>
          <a:grpSpLocks/>
        </xdr:cNvGrpSpPr>
      </xdr:nvGrpSpPr>
      <xdr:grpSpPr bwMode="auto">
        <a:xfrm>
          <a:off x="4305300" y="75438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7347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348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190500</xdr:colOff>
      <xdr:row>30</xdr:row>
      <xdr:rowOff>85725</xdr:rowOff>
    </xdr:to>
    <xdr:grpSp>
      <xdr:nvGrpSpPr>
        <xdr:cNvPr id="456960" name="shCalendar" hidden="1"/>
        <xdr:cNvGrpSpPr>
          <a:grpSpLocks/>
        </xdr:cNvGrpSpPr>
      </xdr:nvGrpSpPr>
      <xdr:grpSpPr bwMode="auto">
        <a:xfrm>
          <a:off x="4305300" y="75438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7345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346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190500</xdr:colOff>
      <xdr:row>30</xdr:row>
      <xdr:rowOff>228600</xdr:rowOff>
    </xdr:to>
    <xdr:grpSp>
      <xdr:nvGrpSpPr>
        <xdr:cNvPr id="456961" name="shCalendar" hidden="1"/>
        <xdr:cNvGrpSpPr>
          <a:grpSpLocks/>
        </xdr:cNvGrpSpPr>
      </xdr:nvGrpSpPr>
      <xdr:grpSpPr bwMode="auto">
        <a:xfrm>
          <a:off x="4305300" y="7543800"/>
          <a:ext cx="190500" cy="590550"/>
          <a:chOff x="13896191" y="1813753"/>
          <a:chExt cx="211023" cy="178845"/>
        </a:xfrm>
      </xdr:grpSpPr>
      <xdr:sp macro="[0]!modfrmDateChoose.CalendarShow" textlink="">
        <xdr:nvSpPr>
          <xdr:cNvPr id="457343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344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190500</xdr:colOff>
      <xdr:row>30</xdr:row>
      <xdr:rowOff>228600</xdr:rowOff>
    </xdr:to>
    <xdr:grpSp>
      <xdr:nvGrpSpPr>
        <xdr:cNvPr id="456962" name="shCalendar" hidden="1"/>
        <xdr:cNvGrpSpPr>
          <a:grpSpLocks/>
        </xdr:cNvGrpSpPr>
      </xdr:nvGrpSpPr>
      <xdr:grpSpPr bwMode="auto">
        <a:xfrm>
          <a:off x="4305300" y="7543800"/>
          <a:ext cx="190500" cy="590550"/>
          <a:chOff x="13896191" y="1813753"/>
          <a:chExt cx="211023" cy="178845"/>
        </a:xfrm>
      </xdr:grpSpPr>
      <xdr:sp macro="[0]!modfrmDateChoose.CalendarShow" textlink="">
        <xdr:nvSpPr>
          <xdr:cNvPr id="457341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342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190500</xdr:colOff>
      <xdr:row>30</xdr:row>
      <xdr:rowOff>85725</xdr:rowOff>
    </xdr:to>
    <xdr:grpSp>
      <xdr:nvGrpSpPr>
        <xdr:cNvPr id="456963" name="shCalendar" hidden="1"/>
        <xdr:cNvGrpSpPr>
          <a:grpSpLocks/>
        </xdr:cNvGrpSpPr>
      </xdr:nvGrpSpPr>
      <xdr:grpSpPr bwMode="auto">
        <a:xfrm>
          <a:off x="4305300" y="7543800"/>
          <a:ext cx="190500" cy="447675"/>
          <a:chOff x="13896191" y="1813753"/>
          <a:chExt cx="211023" cy="178845"/>
        </a:xfrm>
      </xdr:grpSpPr>
      <xdr:sp macro="" textlink="">
        <xdr:nvSpPr>
          <xdr:cNvPr id="457339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57340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190500</xdr:colOff>
      <xdr:row>30</xdr:row>
      <xdr:rowOff>85725</xdr:rowOff>
    </xdr:to>
    <xdr:grpSp>
      <xdr:nvGrpSpPr>
        <xdr:cNvPr id="456964" name="shCalendar" hidden="1"/>
        <xdr:cNvGrpSpPr>
          <a:grpSpLocks/>
        </xdr:cNvGrpSpPr>
      </xdr:nvGrpSpPr>
      <xdr:grpSpPr bwMode="auto">
        <a:xfrm>
          <a:off x="4305300" y="7543800"/>
          <a:ext cx="190500" cy="447675"/>
          <a:chOff x="13896191" y="1813753"/>
          <a:chExt cx="211023" cy="178845"/>
        </a:xfrm>
      </xdr:grpSpPr>
      <xdr:sp macro="" textlink="">
        <xdr:nvSpPr>
          <xdr:cNvPr id="457337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57338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30</xdr:row>
      <xdr:rowOff>0</xdr:rowOff>
    </xdr:from>
    <xdr:to>
      <xdr:col>4</xdr:col>
      <xdr:colOff>228600</xdr:colOff>
      <xdr:row>32</xdr:row>
      <xdr:rowOff>19050</xdr:rowOff>
    </xdr:to>
    <xdr:grpSp>
      <xdr:nvGrpSpPr>
        <xdr:cNvPr id="456965" name="shCalendar" hidden="1"/>
        <xdr:cNvGrpSpPr>
          <a:grpSpLocks/>
        </xdr:cNvGrpSpPr>
      </xdr:nvGrpSpPr>
      <xdr:grpSpPr bwMode="auto">
        <a:xfrm>
          <a:off x="704850" y="790575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7335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336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30</xdr:row>
      <xdr:rowOff>0</xdr:rowOff>
    </xdr:from>
    <xdr:to>
      <xdr:col>4</xdr:col>
      <xdr:colOff>228600</xdr:colOff>
      <xdr:row>32</xdr:row>
      <xdr:rowOff>19050</xdr:rowOff>
    </xdr:to>
    <xdr:grpSp>
      <xdr:nvGrpSpPr>
        <xdr:cNvPr id="456966" name="shCalendar" hidden="1"/>
        <xdr:cNvGrpSpPr>
          <a:grpSpLocks/>
        </xdr:cNvGrpSpPr>
      </xdr:nvGrpSpPr>
      <xdr:grpSpPr bwMode="auto">
        <a:xfrm>
          <a:off x="704850" y="790575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7333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334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30</xdr:row>
      <xdr:rowOff>0</xdr:rowOff>
    </xdr:from>
    <xdr:to>
      <xdr:col>4</xdr:col>
      <xdr:colOff>228600</xdr:colOff>
      <xdr:row>32</xdr:row>
      <xdr:rowOff>19050</xdr:rowOff>
    </xdr:to>
    <xdr:grpSp>
      <xdr:nvGrpSpPr>
        <xdr:cNvPr id="456967" name="shCalendar" hidden="1"/>
        <xdr:cNvGrpSpPr>
          <a:grpSpLocks/>
        </xdr:cNvGrpSpPr>
      </xdr:nvGrpSpPr>
      <xdr:grpSpPr bwMode="auto">
        <a:xfrm>
          <a:off x="704850" y="7905750"/>
          <a:ext cx="190500" cy="447675"/>
          <a:chOff x="13896191" y="1813753"/>
          <a:chExt cx="211023" cy="178845"/>
        </a:xfrm>
      </xdr:grpSpPr>
      <xdr:sp macro="" textlink="">
        <xdr:nvSpPr>
          <xdr:cNvPr id="457331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57332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30</xdr:row>
      <xdr:rowOff>0</xdr:rowOff>
    </xdr:from>
    <xdr:to>
      <xdr:col>4</xdr:col>
      <xdr:colOff>228600</xdr:colOff>
      <xdr:row>32</xdr:row>
      <xdr:rowOff>19050</xdr:rowOff>
    </xdr:to>
    <xdr:grpSp>
      <xdr:nvGrpSpPr>
        <xdr:cNvPr id="456968" name="shCalendar" hidden="1"/>
        <xdr:cNvGrpSpPr>
          <a:grpSpLocks/>
        </xdr:cNvGrpSpPr>
      </xdr:nvGrpSpPr>
      <xdr:grpSpPr bwMode="auto">
        <a:xfrm>
          <a:off x="704850" y="7905750"/>
          <a:ext cx="190500" cy="447675"/>
          <a:chOff x="13896191" y="1813753"/>
          <a:chExt cx="211023" cy="178845"/>
        </a:xfrm>
      </xdr:grpSpPr>
      <xdr:sp macro="" textlink="">
        <xdr:nvSpPr>
          <xdr:cNvPr id="457329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57330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29</xdr:row>
      <xdr:rowOff>0</xdr:rowOff>
    </xdr:from>
    <xdr:to>
      <xdr:col>4</xdr:col>
      <xdr:colOff>228600</xdr:colOff>
      <xdr:row>31</xdr:row>
      <xdr:rowOff>19050</xdr:rowOff>
    </xdr:to>
    <xdr:grpSp>
      <xdr:nvGrpSpPr>
        <xdr:cNvPr id="456969" name="shCalendar" hidden="1"/>
        <xdr:cNvGrpSpPr>
          <a:grpSpLocks/>
        </xdr:cNvGrpSpPr>
      </xdr:nvGrpSpPr>
      <xdr:grpSpPr bwMode="auto">
        <a:xfrm>
          <a:off x="704850" y="772477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7327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328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29</xdr:row>
      <xdr:rowOff>0</xdr:rowOff>
    </xdr:from>
    <xdr:to>
      <xdr:col>4</xdr:col>
      <xdr:colOff>228600</xdr:colOff>
      <xdr:row>31</xdr:row>
      <xdr:rowOff>19050</xdr:rowOff>
    </xdr:to>
    <xdr:grpSp>
      <xdr:nvGrpSpPr>
        <xdr:cNvPr id="456970" name="shCalendar" hidden="1"/>
        <xdr:cNvGrpSpPr>
          <a:grpSpLocks/>
        </xdr:cNvGrpSpPr>
      </xdr:nvGrpSpPr>
      <xdr:grpSpPr bwMode="auto">
        <a:xfrm>
          <a:off x="704850" y="772477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7325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326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30</xdr:row>
      <xdr:rowOff>0</xdr:rowOff>
    </xdr:from>
    <xdr:to>
      <xdr:col>4</xdr:col>
      <xdr:colOff>228600</xdr:colOff>
      <xdr:row>32</xdr:row>
      <xdr:rowOff>19050</xdr:rowOff>
    </xdr:to>
    <xdr:grpSp>
      <xdr:nvGrpSpPr>
        <xdr:cNvPr id="456971" name="shCalendar" hidden="1"/>
        <xdr:cNvGrpSpPr>
          <a:grpSpLocks/>
        </xdr:cNvGrpSpPr>
      </xdr:nvGrpSpPr>
      <xdr:grpSpPr bwMode="auto">
        <a:xfrm>
          <a:off x="704850" y="790575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7323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324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30</xdr:row>
      <xdr:rowOff>0</xdr:rowOff>
    </xdr:from>
    <xdr:to>
      <xdr:col>4</xdr:col>
      <xdr:colOff>228600</xdr:colOff>
      <xdr:row>32</xdr:row>
      <xdr:rowOff>19050</xdr:rowOff>
    </xdr:to>
    <xdr:grpSp>
      <xdr:nvGrpSpPr>
        <xdr:cNvPr id="456972" name="shCalendar" hidden="1"/>
        <xdr:cNvGrpSpPr>
          <a:grpSpLocks/>
        </xdr:cNvGrpSpPr>
      </xdr:nvGrpSpPr>
      <xdr:grpSpPr bwMode="auto">
        <a:xfrm>
          <a:off x="704850" y="790575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7321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322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190500</xdr:colOff>
      <xdr:row>32</xdr:row>
      <xdr:rowOff>266700</xdr:rowOff>
    </xdr:to>
    <xdr:grpSp>
      <xdr:nvGrpSpPr>
        <xdr:cNvPr id="456973" name="shCalendar" hidden="1"/>
        <xdr:cNvGrpSpPr>
          <a:grpSpLocks/>
        </xdr:cNvGrpSpPr>
      </xdr:nvGrpSpPr>
      <xdr:grpSpPr bwMode="auto">
        <a:xfrm>
          <a:off x="4305300" y="81534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7319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320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190500</xdr:colOff>
      <xdr:row>32</xdr:row>
      <xdr:rowOff>266700</xdr:rowOff>
    </xdr:to>
    <xdr:grpSp>
      <xdr:nvGrpSpPr>
        <xdr:cNvPr id="456974" name="shCalendar" hidden="1"/>
        <xdr:cNvGrpSpPr>
          <a:grpSpLocks/>
        </xdr:cNvGrpSpPr>
      </xdr:nvGrpSpPr>
      <xdr:grpSpPr bwMode="auto">
        <a:xfrm>
          <a:off x="4305300" y="81534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7317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318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190500</xdr:colOff>
      <xdr:row>33</xdr:row>
      <xdr:rowOff>85725</xdr:rowOff>
    </xdr:to>
    <xdr:grpSp>
      <xdr:nvGrpSpPr>
        <xdr:cNvPr id="456975" name="shCalendar" hidden="1"/>
        <xdr:cNvGrpSpPr>
          <a:grpSpLocks/>
        </xdr:cNvGrpSpPr>
      </xdr:nvGrpSpPr>
      <xdr:grpSpPr bwMode="auto">
        <a:xfrm>
          <a:off x="4305300" y="8153400"/>
          <a:ext cx="190500" cy="590550"/>
          <a:chOff x="13896191" y="1813753"/>
          <a:chExt cx="211023" cy="178845"/>
        </a:xfrm>
      </xdr:grpSpPr>
      <xdr:sp macro="[0]!modfrmDateChoose.CalendarShow" textlink="">
        <xdr:nvSpPr>
          <xdr:cNvPr id="457315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316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190500</xdr:colOff>
      <xdr:row>33</xdr:row>
      <xdr:rowOff>85725</xdr:rowOff>
    </xdr:to>
    <xdr:grpSp>
      <xdr:nvGrpSpPr>
        <xdr:cNvPr id="456976" name="shCalendar" hidden="1"/>
        <xdr:cNvGrpSpPr>
          <a:grpSpLocks/>
        </xdr:cNvGrpSpPr>
      </xdr:nvGrpSpPr>
      <xdr:grpSpPr bwMode="auto">
        <a:xfrm>
          <a:off x="4305300" y="8153400"/>
          <a:ext cx="190500" cy="590550"/>
          <a:chOff x="13896191" y="1813753"/>
          <a:chExt cx="211023" cy="178845"/>
        </a:xfrm>
      </xdr:grpSpPr>
      <xdr:sp macro="[0]!modfrmDateChoose.CalendarShow" textlink="">
        <xdr:nvSpPr>
          <xdr:cNvPr id="457313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314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190500</xdr:colOff>
      <xdr:row>32</xdr:row>
      <xdr:rowOff>266700</xdr:rowOff>
    </xdr:to>
    <xdr:grpSp>
      <xdr:nvGrpSpPr>
        <xdr:cNvPr id="456977" name="shCalendar" hidden="1"/>
        <xdr:cNvGrpSpPr>
          <a:grpSpLocks/>
        </xdr:cNvGrpSpPr>
      </xdr:nvGrpSpPr>
      <xdr:grpSpPr bwMode="auto">
        <a:xfrm>
          <a:off x="4305300" y="8153400"/>
          <a:ext cx="190500" cy="447675"/>
          <a:chOff x="13896191" y="1813753"/>
          <a:chExt cx="211023" cy="178845"/>
        </a:xfrm>
      </xdr:grpSpPr>
      <xdr:sp macro="" textlink="">
        <xdr:nvSpPr>
          <xdr:cNvPr id="457311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57312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31</xdr:row>
      <xdr:rowOff>0</xdr:rowOff>
    </xdr:from>
    <xdr:to>
      <xdr:col>5</xdr:col>
      <xdr:colOff>190500</xdr:colOff>
      <xdr:row>32</xdr:row>
      <xdr:rowOff>266700</xdr:rowOff>
    </xdr:to>
    <xdr:grpSp>
      <xdr:nvGrpSpPr>
        <xdr:cNvPr id="456978" name="shCalendar" hidden="1"/>
        <xdr:cNvGrpSpPr>
          <a:grpSpLocks/>
        </xdr:cNvGrpSpPr>
      </xdr:nvGrpSpPr>
      <xdr:grpSpPr bwMode="auto">
        <a:xfrm>
          <a:off x="4305300" y="8153400"/>
          <a:ext cx="190500" cy="447675"/>
          <a:chOff x="13896191" y="1813753"/>
          <a:chExt cx="211023" cy="178845"/>
        </a:xfrm>
      </xdr:grpSpPr>
      <xdr:sp macro="" textlink="">
        <xdr:nvSpPr>
          <xdr:cNvPr id="457309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57310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33</xdr:row>
      <xdr:rowOff>0</xdr:rowOff>
    </xdr:from>
    <xdr:to>
      <xdr:col>4</xdr:col>
      <xdr:colOff>228600</xdr:colOff>
      <xdr:row>35</xdr:row>
      <xdr:rowOff>19050</xdr:rowOff>
    </xdr:to>
    <xdr:grpSp>
      <xdr:nvGrpSpPr>
        <xdr:cNvPr id="456979" name="shCalendar" hidden="1"/>
        <xdr:cNvGrpSpPr>
          <a:grpSpLocks/>
        </xdr:cNvGrpSpPr>
      </xdr:nvGrpSpPr>
      <xdr:grpSpPr bwMode="auto">
        <a:xfrm>
          <a:off x="704850" y="865822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7307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308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33</xdr:row>
      <xdr:rowOff>0</xdr:rowOff>
    </xdr:from>
    <xdr:to>
      <xdr:col>4</xdr:col>
      <xdr:colOff>228600</xdr:colOff>
      <xdr:row>35</xdr:row>
      <xdr:rowOff>19050</xdr:rowOff>
    </xdr:to>
    <xdr:grpSp>
      <xdr:nvGrpSpPr>
        <xdr:cNvPr id="456980" name="shCalendar" hidden="1"/>
        <xdr:cNvGrpSpPr>
          <a:grpSpLocks/>
        </xdr:cNvGrpSpPr>
      </xdr:nvGrpSpPr>
      <xdr:grpSpPr bwMode="auto">
        <a:xfrm>
          <a:off x="704850" y="865822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7305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306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33</xdr:row>
      <xdr:rowOff>0</xdr:rowOff>
    </xdr:from>
    <xdr:to>
      <xdr:col>4</xdr:col>
      <xdr:colOff>228600</xdr:colOff>
      <xdr:row>35</xdr:row>
      <xdr:rowOff>19050</xdr:rowOff>
    </xdr:to>
    <xdr:grpSp>
      <xdr:nvGrpSpPr>
        <xdr:cNvPr id="456981" name="shCalendar" hidden="1"/>
        <xdr:cNvGrpSpPr>
          <a:grpSpLocks/>
        </xdr:cNvGrpSpPr>
      </xdr:nvGrpSpPr>
      <xdr:grpSpPr bwMode="auto">
        <a:xfrm>
          <a:off x="704850" y="8658225"/>
          <a:ext cx="190500" cy="447675"/>
          <a:chOff x="13896191" y="1813753"/>
          <a:chExt cx="211023" cy="178845"/>
        </a:xfrm>
      </xdr:grpSpPr>
      <xdr:sp macro="" textlink="">
        <xdr:nvSpPr>
          <xdr:cNvPr id="457303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57304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33</xdr:row>
      <xdr:rowOff>0</xdr:rowOff>
    </xdr:from>
    <xdr:to>
      <xdr:col>4</xdr:col>
      <xdr:colOff>228600</xdr:colOff>
      <xdr:row>35</xdr:row>
      <xdr:rowOff>19050</xdr:rowOff>
    </xdr:to>
    <xdr:grpSp>
      <xdr:nvGrpSpPr>
        <xdr:cNvPr id="456982" name="shCalendar" hidden="1"/>
        <xdr:cNvGrpSpPr>
          <a:grpSpLocks/>
        </xdr:cNvGrpSpPr>
      </xdr:nvGrpSpPr>
      <xdr:grpSpPr bwMode="auto">
        <a:xfrm>
          <a:off x="704850" y="8658225"/>
          <a:ext cx="190500" cy="447675"/>
          <a:chOff x="13896191" y="1813753"/>
          <a:chExt cx="211023" cy="178845"/>
        </a:xfrm>
      </xdr:grpSpPr>
      <xdr:sp macro="" textlink="">
        <xdr:nvSpPr>
          <xdr:cNvPr id="457301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57302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32</xdr:row>
      <xdr:rowOff>0</xdr:rowOff>
    </xdr:from>
    <xdr:to>
      <xdr:col>4</xdr:col>
      <xdr:colOff>228600</xdr:colOff>
      <xdr:row>33</xdr:row>
      <xdr:rowOff>123825</xdr:rowOff>
    </xdr:to>
    <xdr:grpSp>
      <xdr:nvGrpSpPr>
        <xdr:cNvPr id="456983" name="shCalendar" hidden="1"/>
        <xdr:cNvGrpSpPr>
          <a:grpSpLocks/>
        </xdr:cNvGrpSpPr>
      </xdr:nvGrpSpPr>
      <xdr:grpSpPr bwMode="auto">
        <a:xfrm>
          <a:off x="704850" y="833437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7299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300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32</xdr:row>
      <xdr:rowOff>0</xdr:rowOff>
    </xdr:from>
    <xdr:to>
      <xdr:col>4</xdr:col>
      <xdr:colOff>228600</xdr:colOff>
      <xdr:row>33</xdr:row>
      <xdr:rowOff>123825</xdr:rowOff>
    </xdr:to>
    <xdr:grpSp>
      <xdr:nvGrpSpPr>
        <xdr:cNvPr id="456984" name="shCalendar" hidden="1"/>
        <xdr:cNvGrpSpPr>
          <a:grpSpLocks/>
        </xdr:cNvGrpSpPr>
      </xdr:nvGrpSpPr>
      <xdr:grpSpPr bwMode="auto">
        <a:xfrm>
          <a:off x="704850" y="833437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7297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298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33</xdr:row>
      <xdr:rowOff>0</xdr:rowOff>
    </xdr:from>
    <xdr:to>
      <xdr:col>4</xdr:col>
      <xdr:colOff>228600</xdr:colOff>
      <xdr:row>35</xdr:row>
      <xdr:rowOff>19050</xdr:rowOff>
    </xdr:to>
    <xdr:grpSp>
      <xdr:nvGrpSpPr>
        <xdr:cNvPr id="456985" name="shCalendar" hidden="1"/>
        <xdr:cNvGrpSpPr>
          <a:grpSpLocks/>
        </xdr:cNvGrpSpPr>
      </xdr:nvGrpSpPr>
      <xdr:grpSpPr bwMode="auto">
        <a:xfrm>
          <a:off x="704850" y="865822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7295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296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33</xdr:row>
      <xdr:rowOff>0</xdr:rowOff>
    </xdr:from>
    <xdr:to>
      <xdr:col>4</xdr:col>
      <xdr:colOff>228600</xdr:colOff>
      <xdr:row>35</xdr:row>
      <xdr:rowOff>19050</xdr:rowOff>
    </xdr:to>
    <xdr:grpSp>
      <xdr:nvGrpSpPr>
        <xdr:cNvPr id="456986" name="shCalendar" hidden="1"/>
        <xdr:cNvGrpSpPr>
          <a:grpSpLocks/>
        </xdr:cNvGrpSpPr>
      </xdr:nvGrpSpPr>
      <xdr:grpSpPr bwMode="auto">
        <a:xfrm>
          <a:off x="704850" y="865822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7293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294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35</xdr:row>
      <xdr:rowOff>0</xdr:rowOff>
    </xdr:from>
    <xdr:to>
      <xdr:col>5</xdr:col>
      <xdr:colOff>190500</xdr:colOff>
      <xdr:row>35</xdr:row>
      <xdr:rowOff>447675</xdr:rowOff>
    </xdr:to>
    <xdr:grpSp>
      <xdr:nvGrpSpPr>
        <xdr:cNvPr id="456987" name="shCalendar" hidden="1"/>
        <xdr:cNvGrpSpPr>
          <a:grpSpLocks/>
        </xdr:cNvGrpSpPr>
      </xdr:nvGrpSpPr>
      <xdr:grpSpPr bwMode="auto">
        <a:xfrm>
          <a:off x="4305300" y="908685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7291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292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35</xdr:row>
      <xdr:rowOff>0</xdr:rowOff>
    </xdr:from>
    <xdr:to>
      <xdr:col>5</xdr:col>
      <xdr:colOff>190500</xdr:colOff>
      <xdr:row>35</xdr:row>
      <xdr:rowOff>447675</xdr:rowOff>
    </xdr:to>
    <xdr:grpSp>
      <xdr:nvGrpSpPr>
        <xdr:cNvPr id="456988" name="shCalendar" hidden="1"/>
        <xdr:cNvGrpSpPr>
          <a:grpSpLocks/>
        </xdr:cNvGrpSpPr>
      </xdr:nvGrpSpPr>
      <xdr:grpSpPr bwMode="auto">
        <a:xfrm>
          <a:off x="4305300" y="908685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7289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290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35</xdr:row>
      <xdr:rowOff>0</xdr:rowOff>
    </xdr:from>
    <xdr:to>
      <xdr:col>5</xdr:col>
      <xdr:colOff>190500</xdr:colOff>
      <xdr:row>35</xdr:row>
      <xdr:rowOff>590550</xdr:rowOff>
    </xdr:to>
    <xdr:grpSp>
      <xdr:nvGrpSpPr>
        <xdr:cNvPr id="456989" name="shCalendar" hidden="1"/>
        <xdr:cNvGrpSpPr>
          <a:grpSpLocks/>
        </xdr:cNvGrpSpPr>
      </xdr:nvGrpSpPr>
      <xdr:grpSpPr bwMode="auto">
        <a:xfrm>
          <a:off x="4305300" y="9086850"/>
          <a:ext cx="190500" cy="590550"/>
          <a:chOff x="13896191" y="1813753"/>
          <a:chExt cx="211023" cy="178845"/>
        </a:xfrm>
      </xdr:grpSpPr>
      <xdr:sp macro="[0]!modfrmDateChoose.CalendarShow" textlink="">
        <xdr:nvSpPr>
          <xdr:cNvPr id="457287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288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35</xdr:row>
      <xdr:rowOff>0</xdr:rowOff>
    </xdr:from>
    <xdr:to>
      <xdr:col>5</xdr:col>
      <xdr:colOff>190500</xdr:colOff>
      <xdr:row>35</xdr:row>
      <xdr:rowOff>590550</xdr:rowOff>
    </xdr:to>
    <xdr:grpSp>
      <xdr:nvGrpSpPr>
        <xdr:cNvPr id="456990" name="shCalendar" hidden="1"/>
        <xdr:cNvGrpSpPr>
          <a:grpSpLocks/>
        </xdr:cNvGrpSpPr>
      </xdr:nvGrpSpPr>
      <xdr:grpSpPr bwMode="auto">
        <a:xfrm>
          <a:off x="4305300" y="9086850"/>
          <a:ext cx="190500" cy="590550"/>
          <a:chOff x="13896191" y="1813753"/>
          <a:chExt cx="211023" cy="178845"/>
        </a:xfrm>
      </xdr:grpSpPr>
      <xdr:sp macro="[0]!modfrmDateChoose.CalendarShow" textlink="">
        <xdr:nvSpPr>
          <xdr:cNvPr id="457285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286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35</xdr:row>
      <xdr:rowOff>0</xdr:rowOff>
    </xdr:from>
    <xdr:to>
      <xdr:col>5</xdr:col>
      <xdr:colOff>190500</xdr:colOff>
      <xdr:row>35</xdr:row>
      <xdr:rowOff>447675</xdr:rowOff>
    </xdr:to>
    <xdr:grpSp>
      <xdr:nvGrpSpPr>
        <xdr:cNvPr id="456991" name="shCalendar" hidden="1"/>
        <xdr:cNvGrpSpPr>
          <a:grpSpLocks/>
        </xdr:cNvGrpSpPr>
      </xdr:nvGrpSpPr>
      <xdr:grpSpPr bwMode="auto">
        <a:xfrm>
          <a:off x="4305300" y="9086850"/>
          <a:ext cx="190500" cy="447675"/>
          <a:chOff x="13896191" y="1813753"/>
          <a:chExt cx="211023" cy="178845"/>
        </a:xfrm>
      </xdr:grpSpPr>
      <xdr:sp macro="" textlink="">
        <xdr:nvSpPr>
          <xdr:cNvPr id="457283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57284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35</xdr:row>
      <xdr:rowOff>0</xdr:rowOff>
    </xdr:from>
    <xdr:to>
      <xdr:col>5</xdr:col>
      <xdr:colOff>190500</xdr:colOff>
      <xdr:row>35</xdr:row>
      <xdr:rowOff>447675</xdr:rowOff>
    </xdr:to>
    <xdr:grpSp>
      <xdr:nvGrpSpPr>
        <xdr:cNvPr id="456992" name="shCalendar" hidden="1"/>
        <xdr:cNvGrpSpPr>
          <a:grpSpLocks/>
        </xdr:cNvGrpSpPr>
      </xdr:nvGrpSpPr>
      <xdr:grpSpPr bwMode="auto">
        <a:xfrm>
          <a:off x="4305300" y="9086850"/>
          <a:ext cx="190500" cy="447675"/>
          <a:chOff x="13896191" y="1813753"/>
          <a:chExt cx="211023" cy="178845"/>
        </a:xfrm>
      </xdr:grpSpPr>
      <xdr:sp macro="" textlink="">
        <xdr:nvSpPr>
          <xdr:cNvPr id="457281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57282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37</xdr:row>
      <xdr:rowOff>0</xdr:rowOff>
    </xdr:from>
    <xdr:to>
      <xdr:col>4</xdr:col>
      <xdr:colOff>228600</xdr:colOff>
      <xdr:row>39</xdr:row>
      <xdr:rowOff>19050</xdr:rowOff>
    </xdr:to>
    <xdr:grpSp>
      <xdr:nvGrpSpPr>
        <xdr:cNvPr id="456993" name="shCalendar" hidden="1"/>
        <xdr:cNvGrpSpPr>
          <a:grpSpLocks/>
        </xdr:cNvGrpSpPr>
      </xdr:nvGrpSpPr>
      <xdr:grpSpPr bwMode="auto">
        <a:xfrm>
          <a:off x="704850" y="101727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7279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280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37</xdr:row>
      <xdr:rowOff>0</xdr:rowOff>
    </xdr:from>
    <xdr:to>
      <xdr:col>4</xdr:col>
      <xdr:colOff>228600</xdr:colOff>
      <xdr:row>39</xdr:row>
      <xdr:rowOff>19050</xdr:rowOff>
    </xdr:to>
    <xdr:grpSp>
      <xdr:nvGrpSpPr>
        <xdr:cNvPr id="456994" name="shCalendar" hidden="1"/>
        <xdr:cNvGrpSpPr>
          <a:grpSpLocks/>
        </xdr:cNvGrpSpPr>
      </xdr:nvGrpSpPr>
      <xdr:grpSpPr bwMode="auto">
        <a:xfrm>
          <a:off x="704850" y="101727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7277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278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37</xdr:row>
      <xdr:rowOff>0</xdr:rowOff>
    </xdr:from>
    <xdr:to>
      <xdr:col>4</xdr:col>
      <xdr:colOff>228600</xdr:colOff>
      <xdr:row>39</xdr:row>
      <xdr:rowOff>161925</xdr:rowOff>
    </xdr:to>
    <xdr:grpSp>
      <xdr:nvGrpSpPr>
        <xdr:cNvPr id="456995" name="shCalendar" hidden="1"/>
        <xdr:cNvGrpSpPr>
          <a:grpSpLocks/>
        </xdr:cNvGrpSpPr>
      </xdr:nvGrpSpPr>
      <xdr:grpSpPr bwMode="auto">
        <a:xfrm>
          <a:off x="704850" y="10172700"/>
          <a:ext cx="190500" cy="590550"/>
          <a:chOff x="13896191" y="1813753"/>
          <a:chExt cx="211023" cy="178845"/>
        </a:xfrm>
      </xdr:grpSpPr>
      <xdr:sp macro="[0]!modfrmDateChoose.CalendarShow" textlink="">
        <xdr:nvSpPr>
          <xdr:cNvPr id="457275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276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37</xdr:row>
      <xdr:rowOff>0</xdr:rowOff>
    </xdr:from>
    <xdr:to>
      <xdr:col>4</xdr:col>
      <xdr:colOff>228600</xdr:colOff>
      <xdr:row>39</xdr:row>
      <xdr:rowOff>161925</xdr:rowOff>
    </xdr:to>
    <xdr:grpSp>
      <xdr:nvGrpSpPr>
        <xdr:cNvPr id="456996" name="shCalendar" hidden="1"/>
        <xdr:cNvGrpSpPr>
          <a:grpSpLocks/>
        </xdr:cNvGrpSpPr>
      </xdr:nvGrpSpPr>
      <xdr:grpSpPr bwMode="auto">
        <a:xfrm>
          <a:off x="704850" y="10172700"/>
          <a:ext cx="190500" cy="590550"/>
          <a:chOff x="13896191" y="1813753"/>
          <a:chExt cx="211023" cy="178845"/>
        </a:xfrm>
      </xdr:grpSpPr>
      <xdr:sp macro="[0]!modfrmDateChoose.CalendarShow" textlink="">
        <xdr:nvSpPr>
          <xdr:cNvPr id="457273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274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37</xdr:row>
      <xdr:rowOff>0</xdr:rowOff>
    </xdr:from>
    <xdr:to>
      <xdr:col>4</xdr:col>
      <xdr:colOff>228600</xdr:colOff>
      <xdr:row>39</xdr:row>
      <xdr:rowOff>19050</xdr:rowOff>
    </xdr:to>
    <xdr:grpSp>
      <xdr:nvGrpSpPr>
        <xdr:cNvPr id="456997" name="shCalendar" hidden="1"/>
        <xdr:cNvGrpSpPr>
          <a:grpSpLocks/>
        </xdr:cNvGrpSpPr>
      </xdr:nvGrpSpPr>
      <xdr:grpSpPr bwMode="auto">
        <a:xfrm>
          <a:off x="704850" y="10172700"/>
          <a:ext cx="190500" cy="447675"/>
          <a:chOff x="13896191" y="1813753"/>
          <a:chExt cx="211023" cy="178845"/>
        </a:xfrm>
      </xdr:grpSpPr>
      <xdr:sp macro="" textlink="">
        <xdr:nvSpPr>
          <xdr:cNvPr id="457271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57272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37</xdr:row>
      <xdr:rowOff>0</xdr:rowOff>
    </xdr:from>
    <xdr:to>
      <xdr:col>4</xdr:col>
      <xdr:colOff>228600</xdr:colOff>
      <xdr:row>39</xdr:row>
      <xdr:rowOff>19050</xdr:rowOff>
    </xdr:to>
    <xdr:grpSp>
      <xdr:nvGrpSpPr>
        <xdr:cNvPr id="456998" name="shCalendar" hidden="1"/>
        <xdr:cNvGrpSpPr>
          <a:grpSpLocks/>
        </xdr:cNvGrpSpPr>
      </xdr:nvGrpSpPr>
      <xdr:grpSpPr bwMode="auto">
        <a:xfrm>
          <a:off x="704850" y="10172700"/>
          <a:ext cx="190500" cy="447675"/>
          <a:chOff x="13896191" y="1813753"/>
          <a:chExt cx="211023" cy="178845"/>
        </a:xfrm>
      </xdr:grpSpPr>
      <xdr:sp macro="" textlink="">
        <xdr:nvSpPr>
          <xdr:cNvPr id="457269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57270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36</xdr:row>
      <xdr:rowOff>0</xdr:rowOff>
    </xdr:from>
    <xdr:to>
      <xdr:col>4</xdr:col>
      <xdr:colOff>228600</xdr:colOff>
      <xdr:row>38</xdr:row>
      <xdr:rowOff>19050</xdr:rowOff>
    </xdr:to>
    <xdr:grpSp>
      <xdr:nvGrpSpPr>
        <xdr:cNvPr id="456999" name="shCalendar" hidden="1"/>
        <xdr:cNvGrpSpPr>
          <a:grpSpLocks/>
        </xdr:cNvGrpSpPr>
      </xdr:nvGrpSpPr>
      <xdr:grpSpPr bwMode="auto">
        <a:xfrm>
          <a:off x="704850" y="999172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7267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268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36</xdr:row>
      <xdr:rowOff>0</xdr:rowOff>
    </xdr:from>
    <xdr:to>
      <xdr:col>4</xdr:col>
      <xdr:colOff>228600</xdr:colOff>
      <xdr:row>38</xdr:row>
      <xdr:rowOff>19050</xdr:rowOff>
    </xdr:to>
    <xdr:grpSp>
      <xdr:nvGrpSpPr>
        <xdr:cNvPr id="457000" name="shCalendar" hidden="1"/>
        <xdr:cNvGrpSpPr>
          <a:grpSpLocks/>
        </xdr:cNvGrpSpPr>
      </xdr:nvGrpSpPr>
      <xdr:grpSpPr bwMode="auto">
        <a:xfrm>
          <a:off x="704850" y="999172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7265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266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37</xdr:row>
      <xdr:rowOff>0</xdr:rowOff>
    </xdr:from>
    <xdr:to>
      <xdr:col>4</xdr:col>
      <xdr:colOff>228600</xdr:colOff>
      <xdr:row>39</xdr:row>
      <xdr:rowOff>19050</xdr:rowOff>
    </xdr:to>
    <xdr:grpSp>
      <xdr:nvGrpSpPr>
        <xdr:cNvPr id="457001" name="shCalendar" hidden="1"/>
        <xdr:cNvGrpSpPr>
          <a:grpSpLocks/>
        </xdr:cNvGrpSpPr>
      </xdr:nvGrpSpPr>
      <xdr:grpSpPr bwMode="auto">
        <a:xfrm>
          <a:off x="704850" y="101727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7263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264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37</xdr:row>
      <xdr:rowOff>0</xdr:rowOff>
    </xdr:from>
    <xdr:to>
      <xdr:col>4</xdr:col>
      <xdr:colOff>228600</xdr:colOff>
      <xdr:row>39</xdr:row>
      <xdr:rowOff>19050</xdr:rowOff>
    </xdr:to>
    <xdr:grpSp>
      <xdr:nvGrpSpPr>
        <xdr:cNvPr id="457002" name="shCalendar" hidden="1"/>
        <xdr:cNvGrpSpPr>
          <a:grpSpLocks/>
        </xdr:cNvGrpSpPr>
      </xdr:nvGrpSpPr>
      <xdr:grpSpPr bwMode="auto">
        <a:xfrm>
          <a:off x="704850" y="101727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7261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262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190500</xdr:colOff>
      <xdr:row>40</xdr:row>
      <xdr:rowOff>85725</xdr:rowOff>
    </xdr:to>
    <xdr:grpSp>
      <xdr:nvGrpSpPr>
        <xdr:cNvPr id="457003" name="shCalendar" hidden="1"/>
        <xdr:cNvGrpSpPr>
          <a:grpSpLocks/>
        </xdr:cNvGrpSpPr>
      </xdr:nvGrpSpPr>
      <xdr:grpSpPr bwMode="auto">
        <a:xfrm>
          <a:off x="4305300" y="1042035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7259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260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190500</xdr:colOff>
      <xdr:row>40</xdr:row>
      <xdr:rowOff>85725</xdr:rowOff>
    </xdr:to>
    <xdr:grpSp>
      <xdr:nvGrpSpPr>
        <xdr:cNvPr id="457004" name="shCalendar" hidden="1"/>
        <xdr:cNvGrpSpPr>
          <a:grpSpLocks/>
        </xdr:cNvGrpSpPr>
      </xdr:nvGrpSpPr>
      <xdr:grpSpPr bwMode="auto">
        <a:xfrm>
          <a:off x="4305300" y="1042035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7257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258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190500</xdr:colOff>
      <xdr:row>40</xdr:row>
      <xdr:rowOff>228600</xdr:rowOff>
    </xdr:to>
    <xdr:grpSp>
      <xdr:nvGrpSpPr>
        <xdr:cNvPr id="457005" name="shCalendar" hidden="1"/>
        <xdr:cNvGrpSpPr>
          <a:grpSpLocks/>
        </xdr:cNvGrpSpPr>
      </xdr:nvGrpSpPr>
      <xdr:grpSpPr bwMode="auto">
        <a:xfrm>
          <a:off x="4305300" y="10420350"/>
          <a:ext cx="190500" cy="590550"/>
          <a:chOff x="13896191" y="1813753"/>
          <a:chExt cx="211023" cy="178845"/>
        </a:xfrm>
      </xdr:grpSpPr>
      <xdr:sp macro="[0]!modfrmDateChoose.CalendarShow" textlink="">
        <xdr:nvSpPr>
          <xdr:cNvPr id="457255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256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190500</xdr:colOff>
      <xdr:row>40</xdr:row>
      <xdr:rowOff>228600</xdr:rowOff>
    </xdr:to>
    <xdr:grpSp>
      <xdr:nvGrpSpPr>
        <xdr:cNvPr id="457006" name="shCalendar" hidden="1"/>
        <xdr:cNvGrpSpPr>
          <a:grpSpLocks/>
        </xdr:cNvGrpSpPr>
      </xdr:nvGrpSpPr>
      <xdr:grpSpPr bwMode="auto">
        <a:xfrm>
          <a:off x="4305300" y="10420350"/>
          <a:ext cx="190500" cy="590550"/>
          <a:chOff x="13896191" y="1813753"/>
          <a:chExt cx="211023" cy="178845"/>
        </a:xfrm>
      </xdr:grpSpPr>
      <xdr:sp macro="[0]!modfrmDateChoose.CalendarShow" textlink="">
        <xdr:nvSpPr>
          <xdr:cNvPr id="457253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254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190500</xdr:colOff>
      <xdr:row>40</xdr:row>
      <xdr:rowOff>85725</xdr:rowOff>
    </xdr:to>
    <xdr:grpSp>
      <xdr:nvGrpSpPr>
        <xdr:cNvPr id="457007" name="shCalendar" hidden="1"/>
        <xdr:cNvGrpSpPr>
          <a:grpSpLocks/>
        </xdr:cNvGrpSpPr>
      </xdr:nvGrpSpPr>
      <xdr:grpSpPr bwMode="auto">
        <a:xfrm>
          <a:off x="4305300" y="10420350"/>
          <a:ext cx="190500" cy="447675"/>
          <a:chOff x="13896191" y="1813753"/>
          <a:chExt cx="211023" cy="178845"/>
        </a:xfrm>
      </xdr:grpSpPr>
      <xdr:sp macro="" textlink="">
        <xdr:nvSpPr>
          <xdr:cNvPr id="457251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57252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190500</xdr:colOff>
      <xdr:row>40</xdr:row>
      <xdr:rowOff>85725</xdr:rowOff>
    </xdr:to>
    <xdr:grpSp>
      <xdr:nvGrpSpPr>
        <xdr:cNvPr id="457008" name="shCalendar" hidden="1"/>
        <xdr:cNvGrpSpPr>
          <a:grpSpLocks/>
        </xdr:cNvGrpSpPr>
      </xdr:nvGrpSpPr>
      <xdr:grpSpPr bwMode="auto">
        <a:xfrm>
          <a:off x="4305300" y="10420350"/>
          <a:ext cx="190500" cy="447675"/>
          <a:chOff x="13896191" y="1813753"/>
          <a:chExt cx="211023" cy="178845"/>
        </a:xfrm>
      </xdr:grpSpPr>
      <xdr:sp macro="" textlink="">
        <xdr:nvSpPr>
          <xdr:cNvPr id="457249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57250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40</xdr:row>
      <xdr:rowOff>0</xdr:rowOff>
    </xdr:from>
    <xdr:to>
      <xdr:col>4</xdr:col>
      <xdr:colOff>228600</xdr:colOff>
      <xdr:row>42</xdr:row>
      <xdr:rowOff>19050</xdr:rowOff>
    </xdr:to>
    <xdr:grpSp>
      <xdr:nvGrpSpPr>
        <xdr:cNvPr id="457009" name="shCalendar" hidden="1"/>
        <xdr:cNvGrpSpPr>
          <a:grpSpLocks/>
        </xdr:cNvGrpSpPr>
      </xdr:nvGrpSpPr>
      <xdr:grpSpPr bwMode="auto">
        <a:xfrm>
          <a:off x="704850" y="107823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7247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248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40</xdr:row>
      <xdr:rowOff>0</xdr:rowOff>
    </xdr:from>
    <xdr:to>
      <xdr:col>4</xdr:col>
      <xdr:colOff>228600</xdr:colOff>
      <xdr:row>42</xdr:row>
      <xdr:rowOff>19050</xdr:rowOff>
    </xdr:to>
    <xdr:grpSp>
      <xdr:nvGrpSpPr>
        <xdr:cNvPr id="457010" name="shCalendar" hidden="1"/>
        <xdr:cNvGrpSpPr>
          <a:grpSpLocks/>
        </xdr:cNvGrpSpPr>
      </xdr:nvGrpSpPr>
      <xdr:grpSpPr bwMode="auto">
        <a:xfrm>
          <a:off x="704850" y="107823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7245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246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40</xdr:row>
      <xdr:rowOff>0</xdr:rowOff>
    </xdr:from>
    <xdr:to>
      <xdr:col>4</xdr:col>
      <xdr:colOff>228600</xdr:colOff>
      <xdr:row>42</xdr:row>
      <xdr:rowOff>19050</xdr:rowOff>
    </xdr:to>
    <xdr:grpSp>
      <xdr:nvGrpSpPr>
        <xdr:cNvPr id="457011" name="shCalendar" hidden="1"/>
        <xdr:cNvGrpSpPr>
          <a:grpSpLocks/>
        </xdr:cNvGrpSpPr>
      </xdr:nvGrpSpPr>
      <xdr:grpSpPr bwMode="auto">
        <a:xfrm>
          <a:off x="704850" y="10782300"/>
          <a:ext cx="190500" cy="447675"/>
          <a:chOff x="13896191" y="1813753"/>
          <a:chExt cx="211023" cy="178845"/>
        </a:xfrm>
      </xdr:grpSpPr>
      <xdr:sp macro="" textlink="">
        <xdr:nvSpPr>
          <xdr:cNvPr id="457243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57244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40</xdr:row>
      <xdr:rowOff>0</xdr:rowOff>
    </xdr:from>
    <xdr:to>
      <xdr:col>4</xdr:col>
      <xdr:colOff>228600</xdr:colOff>
      <xdr:row>42</xdr:row>
      <xdr:rowOff>19050</xdr:rowOff>
    </xdr:to>
    <xdr:grpSp>
      <xdr:nvGrpSpPr>
        <xdr:cNvPr id="457012" name="shCalendar" hidden="1"/>
        <xdr:cNvGrpSpPr>
          <a:grpSpLocks/>
        </xdr:cNvGrpSpPr>
      </xdr:nvGrpSpPr>
      <xdr:grpSpPr bwMode="auto">
        <a:xfrm>
          <a:off x="704850" y="10782300"/>
          <a:ext cx="190500" cy="447675"/>
          <a:chOff x="13896191" y="1813753"/>
          <a:chExt cx="211023" cy="178845"/>
        </a:xfrm>
      </xdr:grpSpPr>
      <xdr:sp macro="" textlink="">
        <xdr:nvSpPr>
          <xdr:cNvPr id="457241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57242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39</xdr:row>
      <xdr:rowOff>0</xdr:rowOff>
    </xdr:from>
    <xdr:to>
      <xdr:col>4</xdr:col>
      <xdr:colOff>228600</xdr:colOff>
      <xdr:row>41</xdr:row>
      <xdr:rowOff>19050</xdr:rowOff>
    </xdr:to>
    <xdr:grpSp>
      <xdr:nvGrpSpPr>
        <xdr:cNvPr id="457013" name="shCalendar" hidden="1"/>
        <xdr:cNvGrpSpPr>
          <a:grpSpLocks/>
        </xdr:cNvGrpSpPr>
      </xdr:nvGrpSpPr>
      <xdr:grpSpPr bwMode="auto">
        <a:xfrm>
          <a:off x="704850" y="1060132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7239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240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39</xdr:row>
      <xdr:rowOff>0</xdr:rowOff>
    </xdr:from>
    <xdr:to>
      <xdr:col>4</xdr:col>
      <xdr:colOff>228600</xdr:colOff>
      <xdr:row>41</xdr:row>
      <xdr:rowOff>19050</xdr:rowOff>
    </xdr:to>
    <xdr:grpSp>
      <xdr:nvGrpSpPr>
        <xdr:cNvPr id="457014" name="shCalendar" hidden="1"/>
        <xdr:cNvGrpSpPr>
          <a:grpSpLocks/>
        </xdr:cNvGrpSpPr>
      </xdr:nvGrpSpPr>
      <xdr:grpSpPr bwMode="auto">
        <a:xfrm>
          <a:off x="704850" y="1060132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7237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238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40</xdr:row>
      <xdr:rowOff>0</xdr:rowOff>
    </xdr:from>
    <xdr:to>
      <xdr:col>4</xdr:col>
      <xdr:colOff>228600</xdr:colOff>
      <xdr:row>42</xdr:row>
      <xdr:rowOff>19050</xdr:rowOff>
    </xdr:to>
    <xdr:grpSp>
      <xdr:nvGrpSpPr>
        <xdr:cNvPr id="457015" name="shCalendar" hidden="1"/>
        <xdr:cNvGrpSpPr>
          <a:grpSpLocks/>
        </xdr:cNvGrpSpPr>
      </xdr:nvGrpSpPr>
      <xdr:grpSpPr bwMode="auto">
        <a:xfrm>
          <a:off x="704850" y="107823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7235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236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40</xdr:row>
      <xdr:rowOff>0</xdr:rowOff>
    </xdr:from>
    <xdr:to>
      <xdr:col>4</xdr:col>
      <xdr:colOff>228600</xdr:colOff>
      <xdr:row>42</xdr:row>
      <xdr:rowOff>19050</xdr:rowOff>
    </xdr:to>
    <xdr:grpSp>
      <xdr:nvGrpSpPr>
        <xdr:cNvPr id="457016" name="shCalendar" hidden="1"/>
        <xdr:cNvGrpSpPr>
          <a:grpSpLocks/>
        </xdr:cNvGrpSpPr>
      </xdr:nvGrpSpPr>
      <xdr:grpSpPr bwMode="auto">
        <a:xfrm>
          <a:off x="704850" y="107823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7233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234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190500</xdr:colOff>
      <xdr:row>43</xdr:row>
      <xdr:rowOff>85725</xdr:rowOff>
    </xdr:to>
    <xdr:grpSp>
      <xdr:nvGrpSpPr>
        <xdr:cNvPr id="457017" name="shCalendar" hidden="1"/>
        <xdr:cNvGrpSpPr>
          <a:grpSpLocks/>
        </xdr:cNvGrpSpPr>
      </xdr:nvGrpSpPr>
      <xdr:grpSpPr bwMode="auto">
        <a:xfrm>
          <a:off x="4305300" y="1102995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7231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232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190500</xdr:colOff>
      <xdr:row>43</xdr:row>
      <xdr:rowOff>85725</xdr:rowOff>
    </xdr:to>
    <xdr:grpSp>
      <xdr:nvGrpSpPr>
        <xdr:cNvPr id="457018" name="shCalendar" hidden="1"/>
        <xdr:cNvGrpSpPr>
          <a:grpSpLocks/>
        </xdr:cNvGrpSpPr>
      </xdr:nvGrpSpPr>
      <xdr:grpSpPr bwMode="auto">
        <a:xfrm>
          <a:off x="4305300" y="1102995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7229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230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190500</xdr:colOff>
      <xdr:row>43</xdr:row>
      <xdr:rowOff>228600</xdr:rowOff>
    </xdr:to>
    <xdr:grpSp>
      <xdr:nvGrpSpPr>
        <xdr:cNvPr id="457019" name="shCalendar" hidden="1"/>
        <xdr:cNvGrpSpPr>
          <a:grpSpLocks/>
        </xdr:cNvGrpSpPr>
      </xdr:nvGrpSpPr>
      <xdr:grpSpPr bwMode="auto">
        <a:xfrm>
          <a:off x="4305300" y="11029950"/>
          <a:ext cx="190500" cy="590550"/>
          <a:chOff x="13896191" y="1813753"/>
          <a:chExt cx="211023" cy="178845"/>
        </a:xfrm>
      </xdr:grpSpPr>
      <xdr:sp macro="[0]!modfrmDateChoose.CalendarShow" textlink="">
        <xdr:nvSpPr>
          <xdr:cNvPr id="457227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228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190500</xdr:colOff>
      <xdr:row>43</xdr:row>
      <xdr:rowOff>228600</xdr:rowOff>
    </xdr:to>
    <xdr:grpSp>
      <xdr:nvGrpSpPr>
        <xdr:cNvPr id="457020" name="shCalendar" hidden="1"/>
        <xdr:cNvGrpSpPr>
          <a:grpSpLocks/>
        </xdr:cNvGrpSpPr>
      </xdr:nvGrpSpPr>
      <xdr:grpSpPr bwMode="auto">
        <a:xfrm>
          <a:off x="4305300" y="11029950"/>
          <a:ext cx="190500" cy="590550"/>
          <a:chOff x="13896191" y="1813753"/>
          <a:chExt cx="211023" cy="178845"/>
        </a:xfrm>
      </xdr:grpSpPr>
      <xdr:sp macro="[0]!modfrmDateChoose.CalendarShow" textlink="">
        <xdr:nvSpPr>
          <xdr:cNvPr id="457225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226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190500</xdr:colOff>
      <xdr:row>43</xdr:row>
      <xdr:rowOff>85725</xdr:rowOff>
    </xdr:to>
    <xdr:grpSp>
      <xdr:nvGrpSpPr>
        <xdr:cNvPr id="457021" name="shCalendar" hidden="1"/>
        <xdr:cNvGrpSpPr>
          <a:grpSpLocks/>
        </xdr:cNvGrpSpPr>
      </xdr:nvGrpSpPr>
      <xdr:grpSpPr bwMode="auto">
        <a:xfrm>
          <a:off x="4305300" y="11029950"/>
          <a:ext cx="190500" cy="447675"/>
          <a:chOff x="13896191" y="1813753"/>
          <a:chExt cx="211023" cy="178845"/>
        </a:xfrm>
      </xdr:grpSpPr>
      <xdr:sp macro="" textlink="">
        <xdr:nvSpPr>
          <xdr:cNvPr id="457223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57224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41</xdr:row>
      <xdr:rowOff>0</xdr:rowOff>
    </xdr:from>
    <xdr:to>
      <xdr:col>5</xdr:col>
      <xdr:colOff>190500</xdr:colOff>
      <xdr:row>43</xdr:row>
      <xdr:rowOff>85725</xdr:rowOff>
    </xdr:to>
    <xdr:grpSp>
      <xdr:nvGrpSpPr>
        <xdr:cNvPr id="457022" name="shCalendar" hidden="1"/>
        <xdr:cNvGrpSpPr>
          <a:grpSpLocks/>
        </xdr:cNvGrpSpPr>
      </xdr:nvGrpSpPr>
      <xdr:grpSpPr bwMode="auto">
        <a:xfrm>
          <a:off x="4305300" y="11029950"/>
          <a:ext cx="190500" cy="447675"/>
          <a:chOff x="13896191" y="1813753"/>
          <a:chExt cx="211023" cy="178845"/>
        </a:xfrm>
      </xdr:grpSpPr>
      <xdr:sp macro="" textlink="">
        <xdr:nvSpPr>
          <xdr:cNvPr id="457221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57222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43</xdr:row>
      <xdr:rowOff>0</xdr:rowOff>
    </xdr:from>
    <xdr:to>
      <xdr:col>4</xdr:col>
      <xdr:colOff>228600</xdr:colOff>
      <xdr:row>45</xdr:row>
      <xdr:rowOff>19050</xdr:rowOff>
    </xdr:to>
    <xdr:grpSp>
      <xdr:nvGrpSpPr>
        <xdr:cNvPr id="457023" name="shCalendar" hidden="1"/>
        <xdr:cNvGrpSpPr>
          <a:grpSpLocks/>
        </xdr:cNvGrpSpPr>
      </xdr:nvGrpSpPr>
      <xdr:grpSpPr bwMode="auto">
        <a:xfrm>
          <a:off x="704850" y="113919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7219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220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43</xdr:row>
      <xdr:rowOff>0</xdr:rowOff>
    </xdr:from>
    <xdr:to>
      <xdr:col>4</xdr:col>
      <xdr:colOff>228600</xdr:colOff>
      <xdr:row>45</xdr:row>
      <xdr:rowOff>19050</xdr:rowOff>
    </xdr:to>
    <xdr:grpSp>
      <xdr:nvGrpSpPr>
        <xdr:cNvPr id="457024" name="shCalendar" hidden="1"/>
        <xdr:cNvGrpSpPr>
          <a:grpSpLocks/>
        </xdr:cNvGrpSpPr>
      </xdr:nvGrpSpPr>
      <xdr:grpSpPr bwMode="auto">
        <a:xfrm>
          <a:off x="704850" y="113919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7217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218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43</xdr:row>
      <xdr:rowOff>0</xdr:rowOff>
    </xdr:from>
    <xdr:to>
      <xdr:col>4</xdr:col>
      <xdr:colOff>228600</xdr:colOff>
      <xdr:row>45</xdr:row>
      <xdr:rowOff>19050</xdr:rowOff>
    </xdr:to>
    <xdr:grpSp>
      <xdr:nvGrpSpPr>
        <xdr:cNvPr id="457025" name="shCalendar" hidden="1"/>
        <xdr:cNvGrpSpPr>
          <a:grpSpLocks/>
        </xdr:cNvGrpSpPr>
      </xdr:nvGrpSpPr>
      <xdr:grpSpPr bwMode="auto">
        <a:xfrm>
          <a:off x="704850" y="11391900"/>
          <a:ext cx="190500" cy="447675"/>
          <a:chOff x="13896191" y="1813753"/>
          <a:chExt cx="211023" cy="178845"/>
        </a:xfrm>
      </xdr:grpSpPr>
      <xdr:sp macro="" textlink="">
        <xdr:nvSpPr>
          <xdr:cNvPr id="457215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57216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43</xdr:row>
      <xdr:rowOff>0</xdr:rowOff>
    </xdr:from>
    <xdr:to>
      <xdr:col>4</xdr:col>
      <xdr:colOff>228600</xdr:colOff>
      <xdr:row>45</xdr:row>
      <xdr:rowOff>19050</xdr:rowOff>
    </xdr:to>
    <xdr:grpSp>
      <xdr:nvGrpSpPr>
        <xdr:cNvPr id="457026" name="shCalendar" hidden="1"/>
        <xdr:cNvGrpSpPr>
          <a:grpSpLocks/>
        </xdr:cNvGrpSpPr>
      </xdr:nvGrpSpPr>
      <xdr:grpSpPr bwMode="auto">
        <a:xfrm>
          <a:off x="704850" y="11391900"/>
          <a:ext cx="190500" cy="447675"/>
          <a:chOff x="13896191" y="1813753"/>
          <a:chExt cx="211023" cy="178845"/>
        </a:xfrm>
      </xdr:grpSpPr>
      <xdr:sp macro="" textlink="">
        <xdr:nvSpPr>
          <xdr:cNvPr id="457213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57214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42</xdr:row>
      <xdr:rowOff>0</xdr:rowOff>
    </xdr:from>
    <xdr:to>
      <xdr:col>4</xdr:col>
      <xdr:colOff>228600</xdr:colOff>
      <xdr:row>44</xdr:row>
      <xdr:rowOff>19050</xdr:rowOff>
    </xdr:to>
    <xdr:grpSp>
      <xdr:nvGrpSpPr>
        <xdr:cNvPr id="457027" name="shCalendar" hidden="1"/>
        <xdr:cNvGrpSpPr>
          <a:grpSpLocks/>
        </xdr:cNvGrpSpPr>
      </xdr:nvGrpSpPr>
      <xdr:grpSpPr bwMode="auto">
        <a:xfrm>
          <a:off x="704850" y="1121092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7211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212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42</xdr:row>
      <xdr:rowOff>0</xdr:rowOff>
    </xdr:from>
    <xdr:to>
      <xdr:col>4</xdr:col>
      <xdr:colOff>228600</xdr:colOff>
      <xdr:row>44</xdr:row>
      <xdr:rowOff>19050</xdr:rowOff>
    </xdr:to>
    <xdr:grpSp>
      <xdr:nvGrpSpPr>
        <xdr:cNvPr id="457028" name="shCalendar" hidden="1"/>
        <xdr:cNvGrpSpPr>
          <a:grpSpLocks/>
        </xdr:cNvGrpSpPr>
      </xdr:nvGrpSpPr>
      <xdr:grpSpPr bwMode="auto">
        <a:xfrm>
          <a:off x="704850" y="1121092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7209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210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43</xdr:row>
      <xdr:rowOff>0</xdr:rowOff>
    </xdr:from>
    <xdr:to>
      <xdr:col>4</xdr:col>
      <xdr:colOff>228600</xdr:colOff>
      <xdr:row>45</xdr:row>
      <xdr:rowOff>19050</xdr:rowOff>
    </xdr:to>
    <xdr:grpSp>
      <xdr:nvGrpSpPr>
        <xdr:cNvPr id="457029" name="shCalendar" hidden="1"/>
        <xdr:cNvGrpSpPr>
          <a:grpSpLocks/>
        </xdr:cNvGrpSpPr>
      </xdr:nvGrpSpPr>
      <xdr:grpSpPr bwMode="auto">
        <a:xfrm>
          <a:off x="704850" y="113919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7207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208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43</xdr:row>
      <xdr:rowOff>0</xdr:rowOff>
    </xdr:from>
    <xdr:to>
      <xdr:col>4</xdr:col>
      <xdr:colOff>228600</xdr:colOff>
      <xdr:row>45</xdr:row>
      <xdr:rowOff>19050</xdr:rowOff>
    </xdr:to>
    <xdr:grpSp>
      <xdr:nvGrpSpPr>
        <xdr:cNvPr id="457030" name="shCalendar" hidden="1"/>
        <xdr:cNvGrpSpPr>
          <a:grpSpLocks/>
        </xdr:cNvGrpSpPr>
      </xdr:nvGrpSpPr>
      <xdr:grpSpPr bwMode="auto">
        <a:xfrm>
          <a:off x="704850" y="113919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7205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206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46</xdr:row>
      <xdr:rowOff>0</xdr:rowOff>
    </xdr:from>
    <xdr:to>
      <xdr:col>4</xdr:col>
      <xdr:colOff>228600</xdr:colOff>
      <xdr:row>48</xdr:row>
      <xdr:rowOff>19050</xdr:rowOff>
    </xdr:to>
    <xdr:grpSp>
      <xdr:nvGrpSpPr>
        <xdr:cNvPr id="457031" name="shCalendar" hidden="1"/>
        <xdr:cNvGrpSpPr>
          <a:grpSpLocks/>
        </xdr:cNvGrpSpPr>
      </xdr:nvGrpSpPr>
      <xdr:grpSpPr bwMode="auto">
        <a:xfrm>
          <a:off x="704850" y="120015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7203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204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46</xdr:row>
      <xdr:rowOff>0</xdr:rowOff>
    </xdr:from>
    <xdr:to>
      <xdr:col>4</xdr:col>
      <xdr:colOff>228600</xdr:colOff>
      <xdr:row>48</xdr:row>
      <xdr:rowOff>19050</xdr:rowOff>
    </xdr:to>
    <xdr:grpSp>
      <xdr:nvGrpSpPr>
        <xdr:cNvPr id="457032" name="shCalendar" hidden="1"/>
        <xdr:cNvGrpSpPr>
          <a:grpSpLocks/>
        </xdr:cNvGrpSpPr>
      </xdr:nvGrpSpPr>
      <xdr:grpSpPr bwMode="auto">
        <a:xfrm>
          <a:off x="704850" y="120015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7201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202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46</xdr:row>
      <xdr:rowOff>0</xdr:rowOff>
    </xdr:from>
    <xdr:to>
      <xdr:col>4</xdr:col>
      <xdr:colOff>228600</xdr:colOff>
      <xdr:row>48</xdr:row>
      <xdr:rowOff>161925</xdr:rowOff>
    </xdr:to>
    <xdr:grpSp>
      <xdr:nvGrpSpPr>
        <xdr:cNvPr id="457033" name="shCalendar" hidden="1"/>
        <xdr:cNvGrpSpPr>
          <a:grpSpLocks/>
        </xdr:cNvGrpSpPr>
      </xdr:nvGrpSpPr>
      <xdr:grpSpPr bwMode="auto">
        <a:xfrm>
          <a:off x="704850" y="12001500"/>
          <a:ext cx="190500" cy="590550"/>
          <a:chOff x="13896191" y="1813753"/>
          <a:chExt cx="211023" cy="178845"/>
        </a:xfrm>
      </xdr:grpSpPr>
      <xdr:sp macro="[0]!modfrmDateChoose.CalendarShow" textlink="">
        <xdr:nvSpPr>
          <xdr:cNvPr id="457199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200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46</xdr:row>
      <xdr:rowOff>0</xdr:rowOff>
    </xdr:from>
    <xdr:to>
      <xdr:col>4</xdr:col>
      <xdr:colOff>228600</xdr:colOff>
      <xdr:row>48</xdr:row>
      <xdr:rowOff>161925</xdr:rowOff>
    </xdr:to>
    <xdr:grpSp>
      <xdr:nvGrpSpPr>
        <xdr:cNvPr id="457034" name="shCalendar" hidden="1"/>
        <xdr:cNvGrpSpPr>
          <a:grpSpLocks/>
        </xdr:cNvGrpSpPr>
      </xdr:nvGrpSpPr>
      <xdr:grpSpPr bwMode="auto">
        <a:xfrm>
          <a:off x="704850" y="12001500"/>
          <a:ext cx="190500" cy="590550"/>
          <a:chOff x="13896191" y="1813753"/>
          <a:chExt cx="211023" cy="178845"/>
        </a:xfrm>
      </xdr:grpSpPr>
      <xdr:sp macro="[0]!modfrmDateChoose.CalendarShow" textlink="">
        <xdr:nvSpPr>
          <xdr:cNvPr id="457197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198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46</xdr:row>
      <xdr:rowOff>0</xdr:rowOff>
    </xdr:from>
    <xdr:to>
      <xdr:col>4</xdr:col>
      <xdr:colOff>228600</xdr:colOff>
      <xdr:row>48</xdr:row>
      <xdr:rowOff>19050</xdr:rowOff>
    </xdr:to>
    <xdr:grpSp>
      <xdr:nvGrpSpPr>
        <xdr:cNvPr id="457035" name="shCalendar" hidden="1"/>
        <xdr:cNvGrpSpPr>
          <a:grpSpLocks/>
        </xdr:cNvGrpSpPr>
      </xdr:nvGrpSpPr>
      <xdr:grpSpPr bwMode="auto">
        <a:xfrm>
          <a:off x="704850" y="12001500"/>
          <a:ext cx="190500" cy="447675"/>
          <a:chOff x="13896191" y="1813753"/>
          <a:chExt cx="211023" cy="178845"/>
        </a:xfrm>
      </xdr:grpSpPr>
      <xdr:sp macro="" textlink="">
        <xdr:nvSpPr>
          <xdr:cNvPr id="457195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57196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46</xdr:row>
      <xdr:rowOff>0</xdr:rowOff>
    </xdr:from>
    <xdr:to>
      <xdr:col>4</xdr:col>
      <xdr:colOff>228600</xdr:colOff>
      <xdr:row>48</xdr:row>
      <xdr:rowOff>19050</xdr:rowOff>
    </xdr:to>
    <xdr:grpSp>
      <xdr:nvGrpSpPr>
        <xdr:cNvPr id="457036" name="shCalendar" hidden="1"/>
        <xdr:cNvGrpSpPr>
          <a:grpSpLocks/>
        </xdr:cNvGrpSpPr>
      </xdr:nvGrpSpPr>
      <xdr:grpSpPr bwMode="auto">
        <a:xfrm>
          <a:off x="704850" y="12001500"/>
          <a:ext cx="190500" cy="447675"/>
          <a:chOff x="13896191" y="1813753"/>
          <a:chExt cx="211023" cy="178845"/>
        </a:xfrm>
      </xdr:grpSpPr>
      <xdr:sp macro="" textlink="">
        <xdr:nvSpPr>
          <xdr:cNvPr id="457193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57194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45</xdr:row>
      <xdr:rowOff>0</xdr:rowOff>
    </xdr:from>
    <xdr:to>
      <xdr:col>4</xdr:col>
      <xdr:colOff>228600</xdr:colOff>
      <xdr:row>47</xdr:row>
      <xdr:rowOff>19050</xdr:rowOff>
    </xdr:to>
    <xdr:grpSp>
      <xdr:nvGrpSpPr>
        <xdr:cNvPr id="457037" name="shCalendar" hidden="1"/>
        <xdr:cNvGrpSpPr>
          <a:grpSpLocks/>
        </xdr:cNvGrpSpPr>
      </xdr:nvGrpSpPr>
      <xdr:grpSpPr bwMode="auto">
        <a:xfrm>
          <a:off x="704850" y="1182052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7191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192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45</xdr:row>
      <xdr:rowOff>0</xdr:rowOff>
    </xdr:from>
    <xdr:to>
      <xdr:col>4</xdr:col>
      <xdr:colOff>228600</xdr:colOff>
      <xdr:row>47</xdr:row>
      <xdr:rowOff>19050</xdr:rowOff>
    </xdr:to>
    <xdr:grpSp>
      <xdr:nvGrpSpPr>
        <xdr:cNvPr id="457038" name="shCalendar" hidden="1"/>
        <xdr:cNvGrpSpPr>
          <a:grpSpLocks/>
        </xdr:cNvGrpSpPr>
      </xdr:nvGrpSpPr>
      <xdr:grpSpPr bwMode="auto">
        <a:xfrm>
          <a:off x="704850" y="1182052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7189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190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46</xdr:row>
      <xdr:rowOff>0</xdr:rowOff>
    </xdr:from>
    <xdr:to>
      <xdr:col>4</xdr:col>
      <xdr:colOff>228600</xdr:colOff>
      <xdr:row>48</xdr:row>
      <xdr:rowOff>19050</xdr:rowOff>
    </xdr:to>
    <xdr:grpSp>
      <xdr:nvGrpSpPr>
        <xdr:cNvPr id="457039" name="shCalendar" hidden="1"/>
        <xdr:cNvGrpSpPr>
          <a:grpSpLocks/>
        </xdr:cNvGrpSpPr>
      </xdr:nvGrpSpPr>
      <xdr:grpSpPr bwMode="auto">
        <a:xfrm>
          <a:off x="704850" y="120015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7187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188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46</xdr:row>
      <xdr:rowOff>0</xdr:rowOff>
    </xdr:from>
    <xdr:to>
      <xdr:col>4</xdr:col>
      <xdr:colOff>228600</xdr:colOff>
      <xdr:row>48</xdr:row>
      <xdr:rowOff>19050</xdr:rowOff>
    </xdr:to>
    <xdr:grpSp>
      <xdr:nvGrpSpPr>
        <xdr:cNvPr id="457040" name="shCalendar" hidden="1"/>
        <xdr:cNvGrpSpPr>
          <a:grpSpLocks/>
        </xdr:cNvGrpSpPr>
      </xdr:nvGrpSpPr>
      <xdr:grpSpPr bwMode="auto">
        <a:xfrm>
          <a:off x="704850" y="120015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7185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186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190500</xdr:colOff>
      <xdr:row>49</xdr:row>
      <xdr:rowOff>85725</xdr:rowOff>
    </xdr:to>
    <xdr:grpSp>
      <xdr:nvGrpSpPr>
        <xdr:cNvPr id="457041" name="shCalendar" hidden="1"/>
        <xdr:cNvGrpSpPr>
          <a:grpSpLocks/>
        </xdr:cNvGrpSpPr>
      </xdr:nvGrpSpPr>
      <xdr:grpSpPr bwMode="auto">
        <a:xfrm>
          <a:off x="4305300" y="1224915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7183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184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190500</xdr:colOff>
      <xdr:row>49</xdr:row>
      <xdr:rowOff>85725</xdr:rowOff>
    </xdr:to>
    <xdr:grpSp>
      <xdr:nvGrpSpPr>
        <xdr:cNvPr id="457042" name="shCalendar" hidden="1"/>
        <xdr:cNvGrpSpPr>
          <a:grpSpLocks/>
        </xdr:cNvGrpSpPr>
      </xdr:nvGrpSpPr>
      <xdr:grpSpPr bwMode="auto">
        <a:xfrm>
          <a:off x="4305300" y="1224915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7181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182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190500</xdr:colOff>
      <xdr:row>49</xdr:row>
      <xdr:rowOff>228600</xdr:rowOff>
    </xdr:to>
    <xdr:grpSp>
      <xdr:nvGrpSpPr>
        <xdr:cNvPr id="457043" name="shCalendar" hidden="1"/>
        <xdr:cNvGrpSpPr>
          <a:grpSpLocks/>
        </xdr:cNvGrpSpPr>
      </xdr:nvGrpSpPr>
      <xdr:grpSpPr bwMode="auto">
        <a:xfrm>
          <a:off x="4305300" y="12249150"/>
          <a:ext cx="190500" cy="590550"/>
          <a:chOff x="13896191" y="1813753"/>
          <a:chExt cx="211023" cy="178845"/>
        </a:xfrm>
      </xdr:grpSpPr>
      <xdr:sp macro="[0]!modfrmDateChoose.CalendarShow" textlink="">
        <xdr:nvSpPr>
          <xdr:cNvPr id="457179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180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190500</xdr:colOff>
      <xdr:row>49</xdr:row>
      <xdr:rowOff>228600</xdr:rowOff>
    </xdr:to>
    <xdr:grpSp>
      <xdr:nvGrpSpPr>
        <xdr:cNvPr id="457044" name="shCalendar" hidden="1"/>
        <xdr:cNvGrpSpPr>
          <a:grpSpLocks/>
        </xdr:cNvGrpSpPr>
      </xdr:nvGrpSpPr>
      <xdr:grpSpPr bwMode="auto">
        <a:xfrm>
          <a:off x="4305300" y="12249150"/>
          <a:ext cx="190500" cy="590550"/>
          <a:chOff x="13896191" y="1813753"/>
          <a:chExt cx="211023" cy="178845"/>
        </a:xfrm>
      </xdr:grpSpPr>
      <xdr:sp macro="[0]!modfrmDateChoose.CalendarShow" textlink="">
        <xdr:nvSpPr>
          <xdr:cNvPr id="457177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178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190500</xdr:colOff>
      <xdr:row>49</xdr:row>
      <xdr:rowOff>85725</xdr:rowOff>
    </xdr:to>
    <xdr:grpSp>
      <xdr:nvGrpSpPr>
        <xdr:cNvPr id="457045" name="shCalendar" hidden="1"/>
        <xdr:cNvGrpSpPr>
          <a:grpSpLocks/>
        </xdr:cNvGrpSpPr>
      </xdr:nvGrpSpPr>
      <xdr:grpSpPr bwMode="auto">
        <a:xfrm>
          <a:off x="4305300" y="12249150"/>
          <a:ext cx="190500" cy="447675"/>
          <a:chOff x="13896191" y="1813753"/>
          <a:chExt cx="211023" cy="178845"/>
        </a:xfrm>
      </xdr:grpSpPr>
      <xdr:sp macro="" textlink="">
        <xdr:nvSpPr>
          <xdr:cNvPr id="457175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57176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190500</xdr:colOff>
      <xdr:row>49</xdr:row>
      <xdr:rowOff>85725</xdr:rowOff>
    </xdr:to>
    <xdr:grpSp>
      <xdr:nvGrpSpPr>
        <xdr:cNvPr id="457046" name="shCalendar" hidden="1"/>
        <xdr:cNvGrpSpPr>
          <a:grpSpLocks/>
        </xdr:cNvGrpSpPr>
      </xdr:nvGrpSpPr>
      <xdr:grpSpPr bwMode="auto">
        <a:xfrm>
          <a:off x="4305300" y="12249150"/>
          <a:ext cx="190500" cy="447675"/>
          <a:chOff x="13896191" y="1813753"/>
          <a:chExt cx="211023" cy="178845"/>
        </a:xfrm>
      </xdr:grpSpPr>
      <xdr:sp macro="" textlink="">
        <xdr:nvSpPr>
          <xdr:cNvPr id="457173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57174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49</xdr:row>
      <xdr:rowOff>0</xdr:rowOff>
    </xdr:from>
    <xdr:to>
      <xdr:col>4</xdr:col>
      <xdr:colOff>228600</xdr:colOff>
      <xdr:row>51</xdr:row>
      <xdr:rowOff>19050</xdr:rowOff>
    </xdr:to>
    <xdr:grpSp>
      <xdr:nvGrpSpPr>
        <xdr:cNvPr id="457047" name="shCalendar" hidden="1"/>
        <xdr:cNvGrpSpPr>
          <a:grpSpLocks/>
        </xdr:cNvGrpSpPr>
      </xdr:nvGrpSpPr>
      <xdr:grpSpPr bwMode="auto">
        <a:xfrm>
          <a:off x="704850" y="126111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7171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172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49</xdr:row>
      <xdr:rowOff>0</xdr:rowOff>
    </xdr:from>
    <xdr:to>
      <xdr:col>4</xdr:col>
      <xdr:colOff>228600</xdr:colOff>
      <xdr:row>51</xdr:row>
      <xdr:rowOff>19050</xdr:rowOff>
    </xdr:to>
    <xdr:grpSp>
      <xdr:nvGrpSpPr>
        <xdr:cNvPr id="457048" name="shCalendar" hidden="1"/>
        <xdr:cNvGrpSpPr>
          <a:grpSpLocks/>
        </xdr:cNvGrpSpPr>
      </xdr:nvGrpSpPr>
      <xdr:grpSpPr bwMode="auto">
        <a:xfrm>
          <a:off x="704850" y="126111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7169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170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49</xdr:row>
      <xdr:rowOff>0</xdr:rowOff>
    </xdr:from>
    <xdr:to>
      <xdr:col>4</xdr:col>
      <xdr:colOff>228600</xdr:colOff>
      <xdr:row>51</xdr:row>
      <xdr:rowOff>19050</xdr:rowOff>
    </xdr:to>
    <xdr:grpSp>
      <xdr:nvGrpSpPr>
        <xdr:cNvPr id="457049" name="shCalendar" hidden="1"/>
        <xdr:cNvGrpSpPr>
          <a:grpSpLocks/>
        </xdr:cNvGrpSpPr>
      </xdr:nvGrpSpPr>
      <xdr:grpSpPr bwMode="auto">
        <a:xfrm>
          <a:off x="704850" y="12611100"/>
          <a:ext cx="190500" cy="447675"/>
          <a:chOff x="13896191" y="1813753"/>
          <a:chExt cx="211023" cy="178845"/>
        </a:xfrm>
      </xdr:grpSpPr>
      <xdr:sp macro="" textlink="">
        <xdr:nvSpPr>
          <xdr:cNvPr id="457167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57168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49</xdr:row>
      <xdr:rowOff>0</xdr:rowOff>
    </xdr:from>
    <xdr:to>
      <xdr:col>4</xdr:col>
      <xdr:colOff>228600</xdr:colOff>
      <xdr:row>51</xdr:row>
      <xdr:rowOff>19050</xdr:rowOff>
    </xdr:to>
    <xdr:grpSp>
      <xdr:nvGrpSpPr>
        <xdr:cNvPr id="457050" name="shCalendar" hidden="1"/>
        <xdr:cNvGrpSpPr>
          <a:grpSpLocks/>
        </xdr:cNvGrpSpPr>
      </xdr:nvGrpSpPr>
      <xdr:grpSpPr bwMode="auto">
        <a:xfrm>
          <a:off x="704850" y="12611100"/>
          <a:ext cx="190500" cy="447675"/>
          <a:chOff x="13896191" y="1813753"/>
          <a:chExt cx="211023" cy="178845"/>
        </a:xfrm>
      </xdr:grpSpPr>
      <xdr:sp macro="" textlink="">
        <xdr:nvSpPr>
          <xdr:cNvPr id="457165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57166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48</xdr:row>
      <xdr:rowOff>0</xdr:rowOff>
    </xdr:from>
    <xdr:to>
      <xdr:col>4</xdr:col>
      <xdr:colOff>228600</xdr:colOff>
      <xdr:row>50</xdr:row>
      <xdr:rowOff>19050</xdr:rowOff>
    </xdr:to>
    <xdr:grpSp>
      <xdr:nvGrpSpPr>
        <xdr:cNvPr id="457051" name="shCalendar" hidden="1"/>
        <xdr:cNvGrpSpPr>
          <a:grpSpLocks/>
        </xdr:cNvGrpSpPr>
      </xdr:nvGrpSpPr>
      <xdr:grpSpPr bwMode="auto">
        <a:xfrm>
          <a:off x="704850" y="1243012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7163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164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48</xdr:row>
      <xdr:rowOff>0</xdr:rowOff>
    </xdr:from>
    <xdr:to>
      <xdr:col>4</xdr:col>
      <xdr:colOff>228600</xdr:colOff>
      <xdr:row>50</xdr:row>
      <xdr:rowOff>19050</xdr:rowOff>
    </xdr:to>
    <xdr:grpSp>
      <xdr:nvGrpSpPr>
        <xdr:cNvPr id="457052" name="shCalendar" hidden="1"/>
        <xdr:cNvGrpSpPr>
          <a:grpSpLocks/>
        </xdr:cNvGrpSpPr>
      </xdr:nvGrpSpPr>
      <xdr:grpSpPr bwMode="auto">
        <a:xfrm>
          <a:off x="704850" y="1243012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7161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162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49</xdr:row>
      <xdr:rowOff>0</xdr:rowOff>
    </xdr:from>
    <xdr:to>
      <xdr:col>4</xdr:col>
      <xdr:colOff>228600</xdr:colOff>
      <xdr:row>51</xdr:row>
      <xdr:rowOff>19050</xdr:rowOff>
    </xdr:to>
    <xdr:grpSp>
      <xdr:nvGrpSpPr>
        <xdr:cNvPr id="457053" name="shCalendar" hidden="1"/>
        <xdr:cNvGrpSpPr>
          <a:grpSpLocks/>
        </xdr:cNvGrpSpPr>
      </xdr:nvGrpSpPr>
      <xdr:grpSpPr bwMode="auto">
        <a:xfrm>
          <a:off x="704850" y="126111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7159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160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49</xdr:row>
      <xdr:rowOff>0</xdr:rowOff>
    </xdr:from>
    <xdr:to>
      <xdr:col>4</xdr:col>
      <xdr:colOff>228600</xdr:colOff>
      <xdr:row>51</xdr:row>
      <xdr:rowOff>19050</xdr:rowOff>
    </xdr:to>
    <xdr:grpSp>
      <xdr:nvGrpSpPr>
        <xdr:cNvPr id="457054" name="shCalendar" hidden="1"/>
        <xdr:cNvGrpSpPr>
          <a:grpSpLocks/>
        </xdr:cNvGrpSpPr>
      </xdr:nvGrpSpPr>
      <xdr:grpSpPr bwMode="auto">
        <a:xfrm>
          <a:off x="704850" y="126111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7157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158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190500</xdr:colOff>
      <xdr:row>52</xdr:row>
      <xdr:rowOff>85725</xdr:rowOff>
    </xdr:to>
    <xdr:grpSp>
      <xdr:nvGrpSpPr>
        <xdr:cNvPr id="457055" name="shCalendar" hidden="1"/>
        <xdr:cNvGrpSpPr>
          <a:grpSpLocks/>
        </xdr:cNvGrpSpPr>
      </xdr:nvGrpSpPr>
      <xdr:grpSpPr bwMode="auto">
        <a:xfrm>
          <a:off x="4305300" y="1285875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7155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156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190500</xdr:colOff>
      <xdr:row>52</xdr:row>
      <xdr:rowOff>85725</xdr:rowOff>
    </xdr:to>
    <xdr:grpSp>
      <xdr:nvGrpSpPr>
        <xdr:cNvPr id="457056" name="shCalendar" hidden="1"/>
        <xdr:cNvGrpSpPr>
          <a:grpSpLocks/>
        </xdr:cNvGrpSpPr>
      </xdr:nvGrpSpPr>
      <xdr:grpSpPr bwMode="auto">
        <a:xfrm>
          <a:off x="4305300" y="1285875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7153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154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190500</xdr:colOff>
      <xdr:row>52</xdr:row>
      <xdr:rowOff>228600</xdr:rowOff>
    </xdr:to>
    <xdr:grpSp>
      <xdr:nvGrpSpPr>
        <xdr:cNvPr id="457057" name="shCalendar" hidden="1"/>
        <xdr:cNvGrpSpPr>
          <a:grpSpLocks/>
        </xdr:cNvGrpSpPr>
      </xdr:nvGrpSpPr>
      <xdr:grpSpPr bwMode="auto">
        <a:xfrm>
          <a:off x="4305300" y="12858750"/>
          <a:ext cx="190500" cy="590550"/>
          <a:chOff x="13896191" y="1813753"/>
          <a:chExt cx="211023" cy="178845"/>
        </a:xfrm>
      </xdr:grpSpPr>
      <xdr:sp macro="[0]!modfrmDateChoose.CalendarShow" textlink="">
        <xdr:nvSpPr>
          <xdr:cNvPr id="457151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152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190500</xdr:colOff>
      <xdr:row>52</xdr:row>
      <xdr:rowOff>228600</xdr:rowOff>
    </xdr:to>
    <xdr:grpSp>
      <xdr:nvGrpSpPr>
        <xdr:cNvPr id="457058" name="shCalendar" hidden="1"/>
        <xdr:cNvGrpSpPr>
          <a:grpSpLocks/>
        </xdr:cNvGrpSpPr>
      </xdr:nvGrpSpPr>
      <xdr:grpSpPr bwMode="auto">
        <a:xfrm>
          <a:off x="4305300" y="12858750"/>
          <a:ext cx="190500" cy="590550"/>
          <a:chOff x="13896191" y="1813753"/>
          <a:chExt cx="211023" cy="178845"/>
        </a:xfrm>
      </xdr:grpSpPr>
      <xdr:sp macro="[0]!modfrmDateChoose.CalendarShow" textlink="">
        <xdr:nvSpPr>
          <xdr:cNvPr id="457149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150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190500</xdr:colOff>
      <xdr:row>52</xdr:row>
      <xdr:rowOff>85725</xdr:rowOff>
    </xdr:to>
    <xdr:grpSp>
      <xdr:nvGrpSpPr>
        <xdr:cNvPr id="457059" name="shCalendar" hidden="1"/>
        <xdr:cNvGrpSpPr>
          <a:grpSpLocks/>
        </xdr:cNvGrpSpPr>
      </xdr:nvGrpSpPr>
      <xdr:grpSpPr bwMode="auto">
        <a:xfrm>
          <a:off x="4305300" y="12858750"/>
          <a:ext cx="190500" cy="447675"/>
          <a:chOff x="13896191" y="1813753"/>
          <a:chExt cx="211023" cy="178845"/>
        </a:xfrm>
      </xdr:grpSpPr>
      <xdr:sp macro="" textlink="">
        <xdr:nvSpPr>
          <xdr:cNvPr id="457147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57148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190500</xdr:colOff>
      <xdr:row>52</xdr:row>
      <xdr:rowOff>85725</xdr:rowOff>
    </xdr:to>
    <xdr:grpSp>
      <xdr:nvGrpSpPr>
        <xdr:cNvPr id="457060" name="shCalendar" hidden="1"/>
        <xdr:cNvGrpSpPr>
          <a:grpSpLocks/>
        </xdr:cNvGrpSpPr>
      </xdr:nvGrpSpPr>
      <xdr:grpSpPr bwMode="auto">
        <a:xfrm>
          <a:off x="4305300" y="12858750"/>
          <a:ext cx="190500" cy="447675"/>
          <a:chOff x="13896191" y="1813753"/>
          <a:chExt cx="211023" cy="178845"/>
        </a:xfrm>
      </xdr:grpSpPr>
      <xdr:sp macro="" textlink="">
        <xdr:nvSpPr>
          <xdr:cNvPr id="457145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57146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52</xdr:row>
      <xdr:rowOff>0</xdr:rowOff>
    </xdr:from>
    <xdr:to>
      <xdr:col>4</xdr:col>
      <xdr:colOff>228600</xdr:colOff>
      <xdr:row>54</xdr:row>
      <xdr:rowOff>19050</xdr:rowOff>
    </xdr:to>
    <xdr:grpSp>
      <xdr:nvGrpSpPr>
        <xdr:cNvPr id="457061" name="shCalendar" hidden="1"/>
        <xdr:cNvGrpSpPr>
          <a:grpSpLocks/>
        </xdr:cNvGrpSpPr>
      </xdr:nvGrpSpPr>
      <xdr:grpSpPr bwMode="auto">
        <a:xfrm>
          <a:off x="704850" y="132207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7143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144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52</xdr:row>
      <xdr:rowOff>0</xdr:rowOff>
    </xdr:from>
    <xdr:to>
      <xdr:col>4</xdr:col>
      <xdr:colOff>228600</xdr:colOff>
      <xdr:row>54</xdr:row>
      <xdr:rowOff>19050</xdr:rowOff>
    </xdr:to>
    <xdr:grpSp>
      <xdr:nvGrpSpPr>
        <xdr:cNvPr id="457062" name="shCalendar" hidden="1"/>
        <xdr:cNvGrpSpPr>
          <a:grpSpLocks/>
        </xdr:cNvGrpSpPr>
      </xdr:nvGrpSpPr>
      <xdr:grpSpPr bwMode="auto">
        <a:xfrm>
          <a:off x="704850" y="132207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7141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142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52</xdr:row>
      <xdr:rowOff>0</xdr:rowOff>
    </xdr:from>
    <xdr:to>
      <xdr:col>4</xdr:col>
      <xdr:colOff>228600</xdr:colOff>
      <xdr:row>54</xdr:row>
      <xdr:rowOff>19050</xdr:rowOff>
    </xdr:to>
    <xdr:grpSp>
      <xdr:nvGrpSpPr>
        <xdr:cNvPr id="457063" name="shCalendar" hidden="1"/>
        <xdr:cNvGrpSpPr>
          <a:grpSpLocks/>
        </xdr:cNvGrpSpPr>
      </xdr:nvGrpSpPr>
      <xdr:grpSpPr bwMode="auto">
        <a:xfrm>
          <a:off x="704850" y="13220700"/>
          <a:ext cx="190500" cy="447675"/>
          <a:chOff x="13896191" y="1813753"/>
          <a:chExt cx="211023" cy="178845"/>
        </a:xfrm>
      </xdr:grpSpPr>
      <xdr:sp macro="" textlink="">
        <xdr:nvSpPr>
          <xdr:cNvPr id="457139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57140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52</xdr:row>
      <xdr:rowOff>0</xdr:rowOff>
    </xdr:from>
    <xdr:to>
      <xdr:col>4</xdr:col>
      <xdr:colOff>228600</xdr:colOff>
      <xdr:row>54</xdr:row>
      <xdr:rowOff>19050</xdr:rowOff>
    </xdr:to>
    <xdr:grpSp>
      <xdr:nvGrpSpPr>
        <xdr:cNvPr id="457064" name="shCalendar" hidden="1"/>
        <xdr:cNvGrpSpPr>
          <a:grpSpLocks/>
        </xdr:cNvGrpSpPr>
      </xdr:nvGrpSpPr>
      <xdr:grpSpPr bwMode="auto">
        <a:xfrm>
          <a:off x="704850" y="13220700"/>
          <a:ext cx="190500" cy="447675"/>
          <a:chOff x="13896191" y="1813753"/>
          <a:chExt cx="211023" cy="178845"/>
        </a:xfrm>
      </xdr:grpSpPr>
      <xdr:sp macro="" textlink="">
        <xdr:nvSpPr>
          <xdr:cNvPr id="457137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57138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51</xdr:row>
      <xdr:rowOff>0</xdr:rowOff>
    </xdr:from>
    <xdr:to>
      <xdr:col>4</xdr:col>
      <xdr:colOff>228600</xdr:colOff>
      <xdr:row>53</xdr:row>
      <xdr:rowOff>19050</xdr:rowOff>
    </xdr:to>
    <xdr:grpSp>
      <xdr:nvGrpSpPr>
        <xdr:cNvPr id="457065" name="shCalendar" hidden="1"/>
        <xdr:cNvGrpSpPr>
          <a:grpSpLocks/>
        </xdr:cNvGrpSpPr>
      </xdr:nvGrpSpPr>
      <xdr:grpSpPr bwMode="auto">
        <a:xfrm>
          <a:off x="704850" y="1303972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7135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136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51</xdr:row>
      <xdr:rowOff>0</xdr:rowOff>
    </xdr:from>
    <xdr:to>
      <xdr:col>4</xdr:col>
      <xdr:colOff>228600</xdr:colOff>
      <xdr:row>53</xdr:row>
      <xdr:rowOff>19050</xdr:rowOff>
    </xdr:to>
    <xdr:grpSp>
      <xdr:nvGrpSpPr>
        <xdr:cNvPr id="457066" name="shCalendar" hidden="1"/>
        <xdr:cNvGrpSpPr>
          <a:grpSpLocks/>
        </xdr:cNvGrpSpPr>
      </xdr:nvGrpSpPr>
      <xdr:grpSpPr bwMode="auto">
        <a:xfrm>
          <a:off x="704850" y="1303972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7133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134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52</xdr:row>
      <xdr:rowOff>0</xdr:rowOff>
    </xdr:from>
    <xdr:to>
      <xdr:col>4</xdr:col>
      <xdr:colOff>228600</xdr:colOff>
      <xdr:row>54</xdr:row>
      <xdr:rowOff>19050</xdr:rowOff>
    </xdr:to>
    <xdr:grpSp>
      <xdr:nvGrpSpPr>
        <xdr:cNvPr id="457067" name="shCalendar" hidden="1"/>
        <xdr:cNvGrpSpPr>
          <a:grpSpLocks/>
        </xdr:cNvGrpSpPr>
      </xdr:nvGrpSpPr>
      <xdr:grpSpPr bwMode="auto">
        <a:xfrm>
          <a:off x="704850" y="132207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7131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132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52</xdr:row>
      <xdr:rowOff>0</xdr:rowOff>
    </xdr:from>
    <xdr:to>
      <xdr:col>4</xdr:col>
      <xdr:colOff>228600</xdr:colOff>
      <xdr:row>54</xdr:row>
      <xdr:rowOff>19050</xdr:rowOff>
    </xdr:to>
    <xdr:grpSp>
      <xdr:nvGrpSpPr>
        <xdr:cNvPr id="457068" name="shCalendar" hidden="1"/>
        <xdr:cNvGrpSpPr>
          <a:grpSpLocks/>
        </xdr:cNvGrpSpPr>
      </xdr:nvGrpSpPr>
      <xdr:grpSpPr bwMode="auto">
        <a:xfrm>
          <a:off x="704850" y="1322070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7129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130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53</xdr:row>
      <xdr:rowOff>0</xdr:rowOff>
    </xdr:from>
    <xdr:to>
      <xdr:col>5</xdr:col>
      <xdr:colOff>190500</xdr:colOff>
      <xdr:row>54</xdr:row>
      <xdr:rowOff>266700</xdr:rowOff>
    </xdr:to>
    <xdr:grpSp>
      <xdr:nvGrpSpPr>
        <xdr:cNvPr id="457069" name="shCalendar" hidden="1"/>
        <xdr:cNvGrpSpPr>
          <a:grpSpLocks/>
        </xdr:cNvGrpSpPr>
      </xdr:nvGrpSpPr>
      <xdr:grpSpPr bwMode="auto">
        <a:xfrm>
          <a:off x="4305300" y="1346835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7127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128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53</xdr:row>
      <xdr:rowOff>0</xdr:rowOff>
    </xdr:from>
    <xdr:to>
      <xdr:col>5</xdr:col>
      <xdr:colOff>190500</xdr:colOff>
      <xdr:row>54</xdr:row>
      <xdr:rowOff>266700</xdr:rowOff>
    </xdr:to>
    <xdr:grpSp>
      <xdr:nvGrpSpPr>
        <xdr:cNvPr id="457070" name="shCalendar" hidden="1"/>
        <xdr:cNvGrpSpPr>
          <a:grpSpLocks/>
        </xdr:cNvGrpSpPr>
      </xdr:nvGrpSpPr>
      <xdr:grpSpPr bwMode="auto">
        <a:xfrm>
          <a:off x="4305300" y="1346835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7125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126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53</xdr:row>
      <xdr:rowOff>0</xdr:rowOff>
    </xdr:from>
    <xdr:to>
      <xdr:col>5</xdr:col>
      <xdr:colOff>190500</xdr:colOff>
      <xdr:row>55</xdr:row>
      <xdr:rowOff>85725</xdr:rowOff>
    </xdr:to>
    <xdr:grpSp>
      <xdr:nvGrpSpPr>
        <xdr:cNvPr id="457071" name="shCalendar" hidden="1"/>
        <xdr:cNvGrpSpPr>
          <a:grpSpLocks/>
        </xdr:cNvGrpSpPr>
      </xdr:nvGrpSpPr>
      <xdr:grpSpPr bwMode="auto">
        <a:xfrm>
          <a:off x="4305300" y="13468350"/>
          <a:ext cx="190500" cy="590550"/>
          <a:chOff x="13896191" y="1813753"/>
          <a:chExt cx="211023" cy="178845"/>
        </a:xfrm>
      </xdr:grpSpPr>
      <xdr:sp macro="[0]!modfrmDateChoose.CalendarShow" textlink="">
        <xdr:nvSpPr>
          <xdr:cNvPr id="457123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124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53</xdr:row>
      <xdr:rowOff>0</xdr:rowOff>
    </xdr:from>
    <xdr:to>
      <xdr:col>5</xdr:col>
      <xdr:colOff>190500</xdr:colOff>
      <xdr:row>55</xdr:row>
      <xdr:rowOff>85725</xdr:rowOff>
    </xdr:to>
    <xdr:grpSp>
      <xdr:nvGrpSpPr>
        <xdr:cNvPr id="457072" name="shCalendar" hidden="1"/>
        <xdr:cNvGrpSpPr>
          <a:grpSpLocks/>
        </xdr:cNvGrpSpPr>
      </xdr:nvGrpSpPr>
      <xdr:grpSpPr bwMode="auto">
        <a:xfrm>
          <a:off x="4305300" y="13468350"/>
          <a:ext cx="190500" cy="590550"/>
          <a:chOff x="13896191" y="1813753"/>
          <a:chExt cx="211023" cy="178845"/>
        </a:xfrm>
      </xdr:grpSpPr>
      <xdr:sp macro="[0]!modfrmDateChoose.CalendarShow" textlink="">
        <xdr:nvSpPr>
          <xdr:cNvPr id="457121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122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53</xdr:row>
      <xdr:rowOff>0</xdr:rowOff>
    </xdr:from>
    <xdr:to>
      <xdr:col>5</xdr:col>
      <xdr:colOff>190500</xdr:colOff>
      <xdr:row>54</xdr:row>
      <xdr:rowOff>266700</xdr:rowOff>
    </xdr:to>
    <xdr:grpSp>
      <xdr:nvGrpSpPr>
        <xdr:cNvPr id="457073" name="shCalendar" hidden="1"/>
        <xdr:cNvGrpSpPr>
          <a:grpSpLocks/>
        </xdr:cNvGrpSpPr>
      </xdr:nvGrpSpPr>
      <xdr:grpSpPr bwMode="auto">
        <a:xfrm>
          <a:off x="4305300" y="13468350"/>
          <a:ext cx="190500" cy="447675"/>
          <a:chOff x="13896191" y="1813753"/>
          <a:chExt cx="211023" cy="178845"/>
        </a:xfrm>
      </xdr:grpSpPr>
      <xdr:sp macro="" textlink="">
        <xdr:nvSpPr>
          <xdr:cNvPr id="457119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57120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0</xdr:colOff>
      <xdr:row>53</xdr:row>
      <xdr:rowOff>0</xdr:rowOff>
    </xdr:from>
    <xdr:to>
      <xdr:col>5</xdr:col>
      <xdr:colOff>190500</xdr:colOff>
      <xdr:row>54</xdr:row>
      <xdr:rowOff>266700</xdr:rowOff>
    </xdr:to>
    <xdr:grpSp>
      <xdr:nvGrpSpPr>
        <xdr:cNvPr id="457074" name="shCalendar" hidden="1"/>
        <xdr:cNvGrpSpPr>
          <a:grpSpLocks/>
        </xdr:cNvGrpSpPr>
      </xdr:nvGrpSpPr>
      <xdr:grpSpPr bwMode="auto">
        <a:xfrm>
          <a:off x="4305300" y="13468350"/>
          <a:ext cx="190500" cy="447675"/>
          <a:chOff x="13896191" y="1813753"/>
          <a:chExt cx="211023" cy="178845"/>
        </a:xfrm>
      </xdr:grpSpPr>
      <xdr:sp macro="" textlink="">
        <xdr:nvSpPr>
          <xdr:cNvPr id="457117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57118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55</xdr:row>
      <xdr:rowOff>0</xdr:rowOff>
    </xdr:from>
    <xdr:to>
      <xdr:col>4</xdr:col>
      <xdr:colOff>228600</xdr:colOff>
      <xdr:row>57</xdr:row>
      <xdr:rowOff>19050</xdr:rowOff>
    </xdr:to>
    <xdr:grpSp>
      <xdr:nvGrpSpPr>
        <xdr:cNvPr id="457075" name="shCalendar" hidden="1"/>
        <xdr:cNvGrpSpPr>
          <a:grpSpLocks/>
        </xdr:cNvGrpSpPr>
      </xdr:nvGrpSpPr>
      <xdr:grpSpPr bwMode="auto">
        <a:xfrm>
          <a:off x="704850" y="1397317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7115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116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55</xdr:row>
      <xdr:rowOff>0</xdr:rowOff>
    </xdr:from>
    <xdr:to>
      <xdr:col>4</xdr:col>
      <xdr:colOff>228600</xdr:colOff>
      <xdr:row>57</xdr:row>
      <xdr:rowOff>19050</xdr:rowOff>
    </xdr:to>
    <xdr:grpSp>
      <xdr:nvGrpSpPr>
        <xdr:cNvPr id="457076" name="shCalendar" hidden="1"/>
        <xdr:cNvGrpSpPr>
          <a:grpSpLocks/>
        </xdr:cNvGrpSpPr>
      </xdr:nvGrpSpPr>
      <xdr:grpSpPr bwMode="auto">
        <a:xfrm>
          <a:off x="704850" y="1397317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7113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114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55</xdr:row>
      <xdr:rowOff>0</xdr:rowOff>
    </xdr:from>
    <xdr:to>
      <xdr:col>4</xdr:col>
      <xdr:colOff>228600</xdr:colOff>
      <xdr:row>57</xdr:row>
      <xdr:rowOff>19050</xdr:rowOff>
    </xdr:to>
    <xdr:grpSp>
      <xdr:nvGrpSpPr>
        <xdr:cNvPr id="457077" name="shCalendar" hidden="1"/>
        <xdr:cNvGrpSpPr>
          <a:grpSpLocks/>
        </xdr:cNvGrpSpPr>
      </xdr:nvGrpSpPr>
      <xdr:grpSpPr bwMode="auto">
        <a:xfrm>
          <a:off x="704850" y="13973175"/>
          <a:ext cx="190500" cy="447675"/>
          <a:chOff x="13896191" y="1813753"/>
          <a:chExt cx="211023" cy="178845"/>
        </a:xfrm>
      </xdr:grpSpPr>
      <xdr:sp macro="" textlink="">
        <xdr:nvSpPr>
          <xdr:cNvPr id="457111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57112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55</xdr:row>
      <xdr:rowOff>0</xdr:rowOff>
    </xdr:from>
    <xdr:to>
      <xdr:col>4</xdr:col>
      <xdr:colOff>228600</xdr:colOff>
      <xdr:row>57</xdr:row>
      <xdr:rowOff>19050</xdr:rowOff>
    </xdr:to>
    <xdr:grpSp>
      <xdr:nvGrpSpPr>
        <xdr:cNvPr id="457078" name="shCalendar" hidden="1"/>
        <xdr:cNvGrpSpPr>
          <a:grpSpLocks/>
        </xdr:cNvGrpSpPr>
      </xdr:nvGrpSpPr>
      <xdr:grpSpPr bwMode="auto">
        <a:xfrm>
          <a:off x="704850" y="13973175"/>
          <a:ext cx="190500" cy="447675"/>
          <a:chOff x="13896191" y="1813753"/>
          <a:chExt cx="211023" cy="178845"/>
        </a:xfrm>
      </xdr:grpSpPr>
      <xdr:sp macro="" textlink="">
        <xdr:nvSpPr>
          <xdr:cNvPr id="457109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57110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54</xdr:row>
      <xdr:rowOff>0</xdr:rowOff>
    </xdr:from>
    <xdr:to>
      <xdr:col>4</xdr:col>
      <xdr:colOff>228600</xdr:colOff>
      <xdr:row>55</xdr:row>
      <xdr:rowOff>123825</xdr:rowOff>
    </xdr:to>
    <xdr:grpSp>
      <xdr:nvGrpSpPr>
        <xdr:cNvPr id="457079" name="shCalendar" hidden="1"/>
        <xdr:cNvGrpSpPr>
          <a:grpSpLocks/>
        </xdr:cNvGrpSpPr>
      </xdr:nvGrpSpPr>
      <xdr:grpSpPr bwMode="auto">
        <a:xfrm>
          <a:off x="704850" y="1364932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7107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108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54</xdr:row>
      <xdr:rowOff>0</xdr:rowOff>
    </xdr:from>
    <xdr:to>
      <xdr:col>4</xdr:col>
      <xdr:colOff>228600</xdr:colOff>
      <xdr:row>55</xdr:row>
      <xdr:rowOff>123825</xdr:rowOff>
    </xdr:to>
    <xdr:grpSp>
      <xdr:nvGrpSpPr>
        <xdr:cNvPr id="457080" name="shCalendar" hidden="1"/>
        <xdr:cNvGrpSpPr>
          <a:grpSpLocks/>
        </xdr:cNvGrpSpPr>
      </xdr:nvGrpSpPr>
      <xdr:grpSpPr bwMode="auto">
        <a:xfrm>
          <a:off x="704850" y="1364932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7105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106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55</xdr:row>
      <xdr:rowOff>0</xdr:rowOff>
    </xdr:from>
    <xdr:to>
      <xdr:col>4</xdr:col>
      <xdr:colOff>228600</xdr:colOff>
      <xdr:row>57</xdr:row>
      <xdr:rowOff>19050</xdr:rowOff>
    </xdr:to>
    <xdr:grpSp>
      <xdr:nvGrpSpPr>
        <xdr:cNvPr id="457081" name="shCalendar" hidden="1"/>
        <xdr:cNvGrpSpPr>
          <a:grpSpLocks/>
        </xdr:cNvGrpSpPr>
      </xdr:nvGrpSpPr>
      <xdr:grpSpPr bwMode="auto">
        <a:xfrm>
          <a:off x="704850" y="1397317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7103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104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55</xdr:row>
      <xdr:rowOff>0</xdr:rowOff>
    </xdr:from>
    <xdr:to>
      <xdr:col>4</xdr:col>
      <xdr:colOff>228600</xdr:colOff>
      <xdr:row>57</xdr:row>
      <xdr:rowOff>19050</xdr:rowOff>
    </xdr:to>
    <xdr:grpSp>
      <xdr:nvGrpSpPr>
        <xdr:cNvPr id="457082" name="shCalendar" hidden="1"/>
        <xdr:cNvGrpSpPr>
          <a:grpSpLocks/>
        </xdr:cNvGrpSpPr>
      </xdr:nvGrpSpPr>
      <xdr:grpSpPr bwMode="auto">
        <a:xfrm>
          <a:off x="704850" y="1397317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7101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102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45</xdr:row>
      <xdr:rowOff>0</xdr:rowOff>
    </xdr:from>
    <xdr:to>
      <xdr:col>4</xdr:col>
      <xdr:colOff>228600</xdr:colOff>
      <xdr:row>47</xdr:row>
      <xdr:rowOff>19050</xdr:rowOff>
    </xdr:to>
    <xdr:grpSp>
      <xdr:nvGrpSpPr>
        <xdr:cNvPr id="457083" name="shCalendar" hidden="1"/>
        <xdr:cNvGrpSpPr>
          <a:grpSpLocks/>
        </xdr:cNvGrpSpPr>
      </xdr:nvGrpSpPr>
      <xdr:grpSpPr bwMode="auto">
        <a:xfrm>
          <a:off x="704850" y="1182052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7099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100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45</xdr:row>
      <xdr:rowOff>0</xdr:rowOff>
    </xdr:from>
    <xdr:to>
      <xdr:col>4</xdr:col>
      <xdr:colOff>228600</xdr:colOff>
      <xdr:row>47</xdr:row>
      <xdr:rowOff>19050</xdr:rowOff>
    </xdr:to>
    <xdr:grpSp>
      <xdr:nvGrpSpPr>
        <xdr:cNvPr id="457084" name="shCalendar" hidden="1"/>
        <xdr:cNvGrpSpPr>
          <a:grpSpLocks/>
        </xdr:cNvGrpSpPr>
      </xdr:nvGrpSpPr>
      <xdr:grpSpPr bwMode="auto">
        <a:xfrm>
          <a:off x="704850" y="1182052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7097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098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33</xdr:row>
      <xdr:rowOff>0</xdr:rowOff>
    </xdr:from>
    <xdr:to>
      <xdr:col>4</xdr:col>
      <xdr:colOff>228600</xdr:colOff>
      <xdr:row>35</xdr:row>
      <xdr:rowOff>19050</xdr:rowOff>
    </xdr:to>
    <xdr:grpSp>
      <xdr:nvGrpSpPr>
        <xdr:cNvPr id="457085" name="shCalendar" hidden="1"/>
        <xdr:cNvGrpSpPr>
          <a:grpSpLocks/>
        </xdr:cNvGrpSpPr>
      </xdr:nvGrpSpPr>
      <xdr:grpSpPr bwMode="auto">
        <a:xfrm>
          <a:off x="704850" y="865822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7095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096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33</xdr:row>
      <xdr:rowOff>0</xdr:rowOff>
    </xdr:from>
    <xdr:to>
      <xdr:col>4</xdr:col>
      <xdr:colOff>228600</xdr:colOff>
      <xdr:row>35</xdr:row>
      <xdr:rowOff>19050</xdr:rowOff>
    </xdr:to>
    <xdr:grpSp>
      <xdr:nvGrpSpPr>
        <xdr:cNvPr id="457086" name="shCalendar" hidden="1"/>
        <xdr:cNvGrpSpPr>
          <a:grpSpLocks/>
        </xdr:cNvGrpSpPr>
      </xdr:nvGrpSpPr>
      <xdr:grpSpPr bwMode="auto">
        <a:xfrm>
          <a:off x="704850" y="865822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7093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094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45</xdr:row>
      <xdr:rowOff>0</xdr:rowOff>
    </xdr:from>
    <xdr:to>
      <xdr:col>4</xdr:col>
      <xdr:colOff>228600</xdr:colOff>
      <xdr:row>47</xdr:row>
      <xdr:rowOff>19050</xdr:rowOff>
    </xdr:to>
    <xdr:grpSp>
      <xdr:nvGrpSpPr>
        <xdr:cNvPr id="457087" name="shCalendar" hidden="1"/>
        <xdr:cNvGrpSpPr>
          <a:grpSpLocks/>
        </xdr:cNvGrpSpPr>
      </xdr:nvGrpSpPr>
      <xdr:grpSpPr bwMode="auto">
        <a:xfrm>
          <a:off x="704850" y="1182052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7091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092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45</xdr:row>
      <xdr:rowOff>0</xdr:rowOff>
    </xdr:from>
    <xdr:to>
      <xdr:col>4</xdr:col>
      <xdr:colOff>228600</xdr:colOff>
      <xdr:row>47</xdr:row>
      <xdr:rowOff>19050</xdr:rowOff>
    </xdr:to>
    <xdr:grpSp>
      <xdr:nvGrpSpPr>
        <xdr:cNvPr id="457088" name="shCalendar" hidden="1"/>
        <xdr:cNvGrpSpPr>
          <a:grpSpLocks/>
        </xdr:cNvGrpSpPr>
      </xdr:nvGrpSpPr>
      <xdr:grpSpPr bwMode="auto">
        <a:xfrm>
          <a:off x="704850" y="1182052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7089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090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8</xdr:row>
      <xdr:rowOff>190500</xdr:rowOff>
    </xdr:from>
    <xdr:to>
      <xdr:col>7</xdr:col>
      <xdr:colOff>219075</xdr:colOff>
      <xdr:row>8</xdr:row>
      <xdr:rowOff>409575</xdr:rowOff>
    </xdr:to>
    <xdr:pic macro="[0]!modInfo.MainSheetHelp">
      <xdr:nvPicPr>
        <xdr:cNvPr id="391154" name="ExcludeHelp_1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3225" y="10953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8</xdr:row>
      <xdr:rowOff>0</xdr:rowOff>
    </xdr:from>
    <xdr:to>
      <xdr:col>7</xdr:col>
      <xdr:colOff>219075</xdr:colOff>
      <xdr:row>8</xdr:row>
      <xdr:rowOff>219075</xdr:rowOff>
    </xdr:to>
    <xdr:pic macro="[0]!modInfo.MainSheetHelp">
      <xdr:nvPicPr>
        <xdr:cNvPr id="391155" name="ExcludeHelp_2" descr="Справка по листу" hidden="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3225" y="9048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38100</xdr:colOff>
      <xdr:row>3</xdr:row>
      <xdr:rowOff>9525</xdr:rowOff>
    </xdr:from>
    <xdr:to>
      <xdr:col>7</xdr:col>
      <xdr:colOff>228600</xdr:colOff>
      <xdr:row>4</xdr:row>
      <xdr:rowOff>19050</xdr:rowOff>
    </xdr:to>
    <xdr:grpSp>
      <xdr:nvGrpSpPr>
        <xdr:cNvPr id="391156" name="shCalendar" hidden="1"/>
        <xdr:cNvGrpSpPr>
          <a:grpSpLocks/>
        </xdr:cNvGrpSpPr>
      </xdr:nvGrpSpPr>
      <xdr:grpSpPr bwMode="auto">
        <a:xfrm>
          <a:off x="67913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91163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391164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7</xdr:col>
      <xdr:colOff>38100</xdr:colOff>
      <xdr:row>13</xdr:row>
      <xdr:rowOff>0</xdr:rowOff>
    </xdr:from>
    <xdr:to>
      <xdr:col>7</xdr:col>
      <xdr:colOff>228600</xdr:colOff>
      <xdr:row>14</xdr:row>
      <xdr:rowOff>0</xdr:rowOff>
    </xdr:to>
    <xdr:grpSp>
      <xdr:nvGrpSpPr>
        <xdr:cNvPr id="391157" name="shCalendar" hidden="1"/>
        <xdr:cNvGrpSpPr>
          <a:grpSpLocks/>
        </xdr:cNvGrpSpPr>
      </xdr:nvGrpSpPr>
      <xdr:grpSpPr bwMode="auto">
        <a:xfrm>
          <a:off x="6791325" y="24098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91161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391162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7</xdr:col>
      <xdr:colOff>38100</xdr:colOff>
      <xdr:row>13</xdr:row>
      <xdr:rowOff>0</xdr:rowOff>
    </xdr:from>
    <xdr:to>
      <xdr:col>7</xdr:col>
      <xdr:colOff>228600</xdr:colOff>
      <xdr:row>14</xdr:row>
      <xdr:rowOff>0</xdr:rowOff>
    </xdr:to>
    <xdr:grpSp>
      <xdr:nvGrpSpPr>
        <xdr:cNvPr id="391158" name="shCalendar" hidden="1"/>
        <xdr:cNvGrpSpPr>
          <a:grpSpLocks/>
        </xdr:cNvGrpSpPr>
      </xdr:nvGrpSpPr>
      <xdr:grpSpPr bwMode="auto">
        <a:xfrm>
          <a:off x="6791325" y="24098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91159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391160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7</xdr:col>
      <xdr:colOff>219075</xdr:colOff>
      <xdr:row>1</xdr:row>
      <xdr:rowOff>180975</xdr:rowOff>
    </xdr:to>
    <xdr:pic macro="[0]!modInfo.MainSheetHelp">
      <xdr:nvPicPr>
        <xdr:cNvPr id="368601" name="ExcludeHelp_2" descr="Справка по листу" hidden="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5250" y="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38100</xdr:colOff>
      <xdr:row>0</xdr:row>
      <xdr:rowOff>0</xdr:rowOff>
    </xdr:from>
    <xdr:to>
      <xdr:col>7</xdr:col>
      <xdr:colOff>228600</xdr:colOff>
      <xdr:row>1</xdr:row>
      <xdr:rowOff>152400</xdr:rowOff>
    </xdr:to>
    <xdr:grpSp>
      <xdr:nvGrpSpPr>
        <xdr:cNvPr id="368602" name="shCalendar" hidden="1"/>
        <xdr:cNvGrpSpPr>
          <a:grpSpLocks/>
        </xdr:cNvGrpSpPr>
      </xdr:nvGrpSpPr>
      <xdr:grpSpPr bwMode="auto">
        <a:xfrm>
          <a:off x="1156335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6860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36860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7</xdr:col>
      <xdr:colOff>38100</xdr:colOff>
      <xdr:row>0</xdr:row>
      <xdr:rowOff>0</xdr:rowOff>
    </xdr:from>
    <xdr:to>
      <xdr:col>7</xdr:col>
      <xdr:colOff>228600</xdr:colOff>
      <xdr:row>1</xdr:row>
      <xdr:rowOff>152400</xdr:rowOff>
    </xdr:to>
    <xdr:grpSp>
      <xdr:nvGrpSpPr>
        <xdr:cNvPr id="368603" name="shCalendar" hidden="1"/>
        <xdr:cNvGrpSpPr>
          <a:grpSpLocks/>
        </xdr:cNvGrpSpPr>
      </xdr:nvGrpSpPr>
      <xdr:grpSpPr bwMode="auto">
        <a:xfrm>
          <a:off x="1156335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6860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36860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2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38100</xdr:colOff>
      <xdr:row>62</xdr:row>
      <xdr:rowOff>0</xdr:rowOff>
    </xdr:from>
    <xdr:to>
      <xdr:col>4</xdr:col>
      <xdr:colOff>228600</xdr:colOff>
      <xdr:row>64</xdr:row>
      <xdr:rowOff>57150</xdr:rowOff>
    </xdr:to>
    <xdr:grpSp>
      <xdr:nvGrpSpPr>
        <xdr:cNvPr id="457728" name="shCalendar" hidden="1"/>
        <xdr:cNvGrpSpPr>
          <a:grpSpLocks/>
        </xdr:cNvGrpSpPr>
      </xdr:nvGrpSpPr>
      <xdr:grpSpPr bwMode="auto">
        <a:xfrm>
          <a:off x="2590800" y="959167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776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76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62</xdr:row>
      <xdr:rowOff>0</xdr:rowOff>
    </xdr:from>
    <xdr:to>
      <xdr:col>4</xdr:col>
      <xdr:colOff>228600</xdr:colOff>
      <xdr:row>64</xdr:row>
      <xdr:rowOff>57150</xdr:rowOff>
    </xdr:to>
    <xdr:grpSp>
      <xdr:nvGrpSpPr>
        <xdr:cNvPr id="457729" name="shCalendar" hidden="1"/>
        <xdr:cNvGrpSpPr>
          <a:grpSpLocks/>
        </xdr:cNvGrpSpPr>
      </xdr:nvGrpSpPr>
      <xdr:grpSpPr bwMode="auto">
        <a:xfrm>
          <a:off x="2590800" y="959167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776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76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72</xdr:row>
      <xdr:rowOff>0</xdr:rowOff>
    </xdr:from>
    <xdr:to>
      <xdr:col>4</xdr:col>
      <xdr:colOff>228600</xdr:colOff>
      <xdr:row>74</xdr:row>
      <xdr:rowOff>57150</xdr:rowOff>
    </xdr:to>
    <xdr:grpSp>
      <xdr:nvGrpSpPr>
        <xdr:cNvPr id="457730" name="shCalendar" hidden="1"/>
        <xdr:cNvGrpSpPr>
          <a:grpSpLocks/>
        </xdr:cNvGrpSpPr>
      </xdr:nvGrpSpPr>
      <xdr:grpSpPr bwMode="auto">
        <a:xfrm>
          <a:off x="2590800" y="1122997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776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76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72</xdr:row>
      <xdr:rowOff>0</xdr:rowOff>
    </xdr:from>
    <xdr:to>
      <xdr:col>4</xdr:col>
      <xdr:colOff>228600</xdr:colOff>
      <xdr:row>74</xdr:row>
      <xdr:rowOff>57150</xdr:rowOff>
    </xdr:to>
    <xdr:grpSp>
      <xdr:nvGrpSpPr>
        <xdr:cNvPr id="457731" name="shCalendar" hidden="1"/>
        <xdr:cNvGrpSpPr>
          <a:grpSpLocks/>
        </xdr:cNvGrpSpPr>
      </xdr:nvGrpSpPr>
      <xdr:grpSpPr bwMode="auto">
        <a:xfrm>
          <a:off x="2590800" y="1122997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776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76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77</xdr:row>
      <xdr:rowOff>0</xdr:rowOff>
    </xdr:from>
    <xdr:to>
      <xdr:col>4</xdr:col>
      <xdr:colOff>228600</xdr:colOff>
      <xdr:row>79</xdr:row>
      <xdr:rowOff>57150</xdr:rowOff>
    </xdr:to>
    <xdr:grpSp>
      <xdr:nvGrpSpPr>
        <xdr:cNvPr id="457732" name="shCalendar" hidden="1"/>
        <xdr:cNvGrpSpPr>
          <a:grpSpLocks/>
        </xdr:cNvGrpSpPr>
      </xdr:nvGrpSpPr>
      <xdr:grpSpPr bwMode="auto">
        <a:xfrm>
          <a:off x="2590800" y="1204912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776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76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77</xdr:row>
      <xdr:rowOff>0</xdr:rowOff>
    </xdr:from>
    <xdr:to>
      <xdr:col>4</xdr:col>
      <xdr:colOff>228600</xdr:colOff>
      <xdr:row>79</xdr:row>
      <xdr:rowOff>57150</xdr:rowOff>
    </xdr:to>
    <xdr:grpSp>
      <xdr:nvGrpSpPr>
        <xdr:cNvPr id="457733" name="shCalendar" hidden="1"/>
        <xdr:cNvGrpSpPr>
          <a:grpSpLocks/>
        </xdr:cNvGrpSpPr>
      </xdr:nvGrpSpPr>
      <xdr:grpSpPr bwMode="auto">
        <a:xfrm>
          <a:off x="2590800" y="1204912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775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75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77</xdr:row>
      <xdr:rowOff>0</xdr:rowOff>
    </xdr:from>
    <xdr:to>
      <xdr:col>4</xdr:col>
      <xdr:colOff>228600</xdr:colOff>
      <xdr:row>79</xdr:row>
      <xdr:rowOff>28575</xdr:rowOff>
    </xdr:to>
    <xdr:grpSp>
      <xdr:nvGrpSpPr>
        <xdr:cNvPr id="457734" name="shCalendar" hidden="1"/>
        <xdr:cNvGrpSpPr>
          <a:grpSpLocks/>
        </xdr:cNvGrpSpPr>
      </xdr:nvGrpSpPr>
      <xdr:grpSpPr bwMode="auto">
        <a:xfrm>
          <a:off x="2590800" y="12049125"/>
          <a:ext cx="190500" cy="419100"/>
          <a:chOff x="13896191" y="1813753"/>
          <a:chExt cx="211023" cy="178845"/>
        </a:xfrm>
      </xdr:grpSpPr>
      <xdr:sp macro="[0]!modfrmDateChoose.CalendarShow" textlink="">
        <xdr:nvSpPr>
          <xdr:cNvPr id="45775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75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77</xdr:row>
      <xdr:rowOff>0</xdr:rowOff>
    </xdr:from>
    <xdr:to>
      <xdr:col>4</xdr:col>
      <xdr:colOff>228600</xdr:colOff>
      <xdr:row>79</xdr:row>
      <xdr:rowOff>28575</xdr:rowOff>
    </xdr:to>
    <xdr:grpSp>
      <xdr:nvGrpSpPr>
        <xdr:cNvPr id="457735" name="shCalendar" hidden="1"/>
        <xdr:cNvGrpSpPr>
          <a:grpSpLocks/>
        </xdr:cNvGrpSpPr>
      </xdr:nvGrpSpPr>
      <xdr:grpSpPr bwMode="auto">
        <a:xfrm>
          <a:off x="2590800" y="12049125"/>
          <a:ext cx="190500" cy="419100"/>
          <a:chOff x="13896191" y="1813753"/>
          <a:chExt cx="211023" cy="178845"/>
        </a:xfrm>
      </xdr:grpSpPr>
      <xdr:sp macro="[0]!modfrmDateChoose.CalendarShow" textlink="">
        <xdr:nvSpPr>
          <xdr:cNvPr id="45775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75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77</xdr:row>
      <xdr:rowOff>0</xdr:rowOff>
    </xdr:from>
    <xdr:to>
      <xdr:col>4</xdr:col>
      <xdr:colOff>228600</xdr:colOff>
      <xdr:row>79</xdr:row>
      <xdr:rowOff>28575</xdr:rowOff>
    </xdr:to>
    <xdr:grpSp>
      <xdr:nvGrpSpPr>
        <xdr:cNvPr id="457736" name="shCalendar" hidden="1"/>
        <xdr:cNvGrpSpPr>
          <a:grpSpLocks/>
        </xdr:cNvGrpSpPr>
      </xdr:nvGrpSpPr>
      <xdr:grpSpPr bwMode="auto">
        <a:xfrm>
          <a:off x="2590800" y="12049125"/>
          <a:ext cx="190500" cy="419100"/>
          <a:chOff x="13896191" y="1813753"/>
          <a:chExt cx="211023" cy="178845"/>
        </a:xfrm>
      </xdr:grpSpPr>
      <xdr:sp macro="[0]!modfrmDateChoose.CalendarShow" textlink="">
        <xdr:nvSpPr>
          <xdr:cNvPr id="45775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75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77</xdr:row>
      <xdr:rowOff>0</xdr:rowOff>
    </xdr:from>
    <xdr:to>
      <xdr:col>4</xdr:col>
      <xdr:colOff>228600</xdr:colOff>
      <xdr:row>79</xdr:row>
      <xdr:rowOff>28575</xdr:rowOff>
    </xdr:to>
    <xdr:grpSp>
      <xdr:nvGrpSpPr>
        <xdr:cNvPr id="457737" name="shCalendar" hidden="1"/>
        <xdr:cNvGrpSpPr>
          <a:grpSpLocks/>
        </xdr:cNvGrpSpPr>
      </xdr:nvGrpSpPr>
      <xdr:grpSpPr bwMode="auto">
        <a:xfrm>
          <a:off x="2590800" y="12049125"/>
          <a:ext cx="190500" cy="419100"/>
          <a:chOff x="13896191" y="1813753"/>
          <a:chExt cx="211023" cy="178845"/>
        </a:xfrm>
      </xdr:grpSpPr>
      <xdr:sp macro="[0]!modfrmDateChoose.CalendarShow" textlink="">
        <xdr:nvSpPr>
          <xdr:cNvPr id="45775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75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77</xdr:row>
      <xdr:rowOff>0</xdr:rowOff>
    </xdr:from>
    <xdr:to>
      <xdr:col>4</xdr:col>
      <xdr:colOff>228600</xdr:colOff>
      <xdr:row>79</xdr:row>
      <xdr:rowOff>57150</xdr:rowOff>
    </xdr:to>
    <xdr:grpSp>
      <xdr:nvGrpSpPr>
        <xdr:cNvPr id="457738" name="shCalendar" hidden="1"/>
        <xdr:cNvGrpSpPr>
          <a:grpSpLocks/>
        </xdr:cNvGrpSpPr>
      </xdr:nvGrpSpPr>
      <xdr:grpSpPr bwMode="auto">
        <a:xfrm>
          <a:off x="2590800" y="1204912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774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74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77</xdr:row>
      <xdr:rowOff>0</xdr:rowOff>
    </xdr:from>
    <xdr:to>
      <xdr:col>4</xdr:col>
      <xdr:colOff>228600</xdr:colOff>
      <xdr:row>79</xdr:row>
      <xdr:rowOff>57150</xdr:rowOff>
    </xdr:to>
    <xdr:grpSp>
      <xdr:nvGrpSpPr>
        <xdr:cNvPr id="457739" name="shCalendar" hidden="1"/>
        <xdr:cNvGrpSpPr>
          <a:grpSpLocks/>
        </xdr:cNvGrpSpPr>
      </xdr:nvGrpSpPr>
      <xdr:grpSpPr bwMode="auto">
        <a:xfrm>
          <a:off x="2590800" y="12049125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774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74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79</xdr:row>
      <xdr:rowOff>0</xdr:rowOff>
    </xdr:from>
    <xdr:to>
      <xdr:col>4</xdr:col>
      <xdr:colOff>228600</xdr:colOff>
      <xdr:row>82</xdr:row>
      <xdr:rowOff>19050</xdr:rowOff>
    </xdr:to>
    <xdr:grpSp>
      <xdr:nvGrpSpPr>
        <xdr:cNvPr id="457740" name="shCalendar" hidden="1"/>
        <xdr:cNvGrpSpPr>
          <a:grpSpLocks/>
        </xdr:cNvGrpSpPr>
      </xdr:nvGrpSpPr>
      <xdr:grpSpPr bwMode="auto">
        <a:xfrm>
          <a:off x="2590800" y="1243965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774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74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38100</xdr:colOff>
      <xdr:row>79</xdr:row>
      <xdr:rowOff>0</xdr:rowOff>
    </xdr:from>
    <xdr:to>
      <xdr:col>4</xdr:col>
      <xdr:colOff>228600</xdr:colOff>
      <xdr:row>82</xdr:row>
      <xdr:rowOff>19050</xdr:rowOff>
    </xdr:to>
    <xdr:grpSp>
      <xdr:nvGrpSpPr>
        <xdr:cNvPr id="457741" name="shCalendar" hidden="1"/>
        <xdr:cNvGrpSpPr>
          <a:grpSpLocks/>
        </xdr:cNvGrpSpPr>
      </xdr:nvGrpSpPr>
      <xdr:grpSpPr bwMode="auto">
        <a:xfrm>
          <a:off x="2590800" y="12439650"/>
          <a:ext cx="190500" cy="447675"/>
          <a:chOff x="13896191" y="1813753"/>
          <a:chExt cx="211023" cy="178845"/>
        </a:xfrm>
      </xdr:grpSpPr>
      <xdr:sp macro="[0]!modfrmDateChoose.CalendarShow" textlink="">
        <xdr:nvSpPr>
          <xdr:cNvPr id="45774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774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</xdr:row>
          <xdr:rowOff>0</xdr:rowOff>
        </xdr:from>
        <xdr:to>
          <xdr:col>6</xdr:col>
          <xdr:colOff>485775</xdr:colOff>
          <xdr:row>4</xdr:row>
          <xdr:rowOff>28575</xdr:rowOff>
        </xdr:to>
        <xdr:sp macro="" textlink="">
          <xdr:nvSpPr>
            <xdr:cNvPr id="41985" name="cmdGetListAllSheets" hidden="1">
              <a:extLst>
                <a:ext uri="{63B3BB69-23CF-44E3-9099-C40C66FF867C}">
                  <a14:compatExt spid="_x0000_s419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_-_2003_Document1.doc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5" Type="http://schemas.openxmlformats.org/officeDocument/2006/relationships/image" Target="../media/image21.emf"/><Relationship Id="rId4" Type="http://schemas.openxmlformats.org/officeDocument/2006/relationships/control" Target="../activeX/activeX1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5" Type="http://schemas.openxmlformats.org/officeDocument/2006/relationships/image" Target="../media/image22.emf"/><Relationship Id="rId4" Type="http://schemas.openxmlformats.org/officeDocument/2006/relationships/control" Target="../activeX/activeX2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5" Type="http://schemas.openxmlformats.org/officeDocument/2006/relationships/image" Target="../media/image23.emf"/><Relationship Id="rId4" Type="http://schemas.openxmlformats.org/officeDocument/2006/relationships/control" Target="../activeX/activeX3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5" Type="http://schemas.openxmlformats.org/officeDocument/2006/relationships/image" Target="../media/image24.emf"/><Relationship Id="rId4" Type="http://schemas.openxmlformats.org/officeDocument/2006/relationships/control" Target="../activeX/activeX4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Relationship Id="rId5" Type="http://schemas.openxmlformats.org/officeDocument/2006/relationships/image" Target="../media/image25.emf"/><Relationship Id="rId4" Type="http://schemas.openxmlformats.org/officeDocument/2006/relationships/control" Target="../activeX/activeX5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6.bin"/><Relationship Id="rId5" Type="http://schemas.openxmlformats.org/officeDocument/2006/relationships/image" Target="../media/image26.emf"/><Relationship Id="rId4" Type="http://schemas.openxmlformats.org/officeDocument/2006/relationships/control" Target="../activeX/activeX6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Instruction"/>
  <dimension ref="A1:AG113"/>
  <sheetViews>
    <sheetView showGridLines="0" zoomScaleNormal="100" workbookViewId="0"/>
  </sheetViews>
  <sheetFormatPr defaultRowHeight="11.25"/>
  <cols>
    <col min="1" max="1" width="3.28515625" customWidth="1"/>
    <col min="2" max="2" width="8.7109375" customWidth="1"/>
    <col min="3" max="3" width="22.28515625" customWidth="1"/>
    <col min="4" max="4" width="4.28515625" customWidth="1"/>
    <col min="5" max="6" width="4.42578125" customWidth="1"/>
    <col min="7" max="7" width="4.5703125" customWidth="1"/>
    <col min="8" max="25" width="4.42578125" customWidth="1"/>
    <col min="26" max="33" width="9.140625" style="128"/>
  </cols>
  <sheetData>
    <row r="1" spans="1:27" ht="10.5" customHeight="1">
      <c r="AA1" s="128" t="s">
        <v>233</v>
      </c>
    </row>
    <row r="2" spans="1:27" ht="16.5" customHeight="1">
      <c r="B2" s="307" t="str">
        <f>"Код шаблона: " &amp; GetCode()</f>
        <v>Код шаблона: JKH.OPEN.INFO.PRICE.HVS</v>
      </c>
      <c r="C2" s="307"/>
      <c r="D2" s="307"/>
      <c r="E2" s="307"/>
      <c r="F2" s="307"/>
      <c r="G2" s="307"/>
      <c r="V2" s="63"/>
    </row>
    <row r="3" spans="1:27" ht="18" customHeight="1">
      <c r="B3" s="308" t="str">
        <f>"Версия " &amp; GetVersion()</f>
        <v>Версия 6.4</v>
      </c>
      <c r="C3" s="308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V3" s="63"/>
      <c r="W3" s="63"/>
      <c r="X3" s="63"/>
      <c r="Y3" s="63"/>
    </row>
    <row r="4" spans="1:27" ht="6" customHeight="1"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</row>
    <row r="5" spans="1:27" ht="32.25" customHeight="1">
      <c r="B5" s="309" t="s">
        <v>331</v>
      </c>
      <c r="C5" s="310"/>
      <c r="D5" s="310"/>
      <c r="E5" s="310"/>
      <c r="F5" s="310"/>
      <c r="G5" s="310"/>
      <c r="H5" s="310"/>
      <c r="I5" s="310"/>
      <c r="J5" s="310"/>
      <c r="K5" s="310"/>
      <c r="L5" s="310"/>
      <c r="M5" s="310"/>
      <c r="N5" s="310"/>
      <c r="O5" s="310"/>
      <c r="P5" s="310"/>
      <c r="Q5" s="310"/>
      <c r="R5" s="310"/>
      <c r="S5" s="310"/>
      <c r="T5" s="310"/>
      <c r="U5" s="310"/>
      <c r="V5" s="310"/>
      <c r="W5" s="310"/>
      <c r="X5" s="310"/>
      <c r="Y5" s="311"/>
    </row>
    <row r="6" spans="1:27" ht="9.75" customHeight="1">
      <c r="A6" s="63"/>
      <c r="B6" s="127"/>
      <c r="C6" s="126"/>
      <c r="D6" s="109"/>
      <c r="E6" s="109"/>
      <c r="F6" s="109"/>
      <c r="G6" s="109"/>
      <c r="H6" s="109"/>
      <c r="I6" s="109"/>
      <c r="J6" s="109"/>
      <c r="K6" s="109"/>
      <c r="L6" s="109"/>
      <c r="M6" s="109"/>
      <c r="N6" s="109"/>
      <c r="O6" s="109"/>
      <c r="P6" s="109"/>
      <c r="Q6" s="109"/>
      <c r="R6" s="109"/>
      <c r="S6" s="109"/>
      <c r="T6" s="109"/>
      <c r="U6" s="109"/>
      <c r="V6" s="109"/>
      <c r="W6" s="109"/>
      <c r="X6" s="109"/>
      <c r="Y6" s="108"/>
    </row>
    <row r="7" spans="1:27" ht="15" customHeight="1">
      <c r="A7" s="63"/>
      <c r="B7" s="127"/>
      <c r="C7" s="126"/>
      <c r="D7" s="109"/>
      <c r="E7" s="312" t="s">
        <v>538</v>
      </c>
      <c r="F7" s="312"/>
      <c r="G7" s="312"/>
      <c r="H7" s="312"/>
      <c r="I7" s="312"/>
      <c r="J7" s="312"/>
      <c r="K7" s="312"/>
      <c r="L7" s="312"/>
      <c r="M7" s="312"/>
      <c r="N7" s="312"/>
      <c r="O7" s="312"/>
      <c r="P7" s="312"/>
      <c r="Q7" s="312"/>
      <c r="R7" s="312"/>
      <c r="S7" s="312"/>
      <c r="T7" s="312"/>
      <c r="U7" s="312"/>
      <c r="V7" s="312"/>
      <c r="W7" s="312"/>
      <c r="X7" s="312"/>
      <c r="Y7" s="108"/>
    </row>
    <row r="8" spans="1:27" ht="15" customHeight="1">
      <c r="A8" s="63"/>
      <c r="B8" s="127"/>
      <c r="C8" s="126"/>
      <c r="D8" s="109"/>
      <c r="E8" s="312"/>
      <c r="F8" s="312"/>
      <c r="G8" s="312"/>
      <c r="H8" s="312"/>
      <c r="I8" s="312"/>
      <c r="J8" s="312"/>
      <c r="K8" s="312"/>
      <c r="L8" s="312"/>
      <c r="M8" s="312"/>
      <c r="N8" s="312"/>
      <c r="O8" s="312"/>
      <c r="P8" s="312"/>
      <c r="Q8" s="312"/>
      <c r="R8" s="312"/>
      <c r="S8" s="312"/>
      <c r="T8" s="312"/>
      <c r="U8" s="312"/>
      <c r="V8" s="312"/>
      <c r="W8" s="312"/>
      <c r="X8" s="312"/>
      <c r="Y8" s="108"/>
    </row>
    <row r="9" spans="1:27" ht="15" customHeight="1">
      <c r="A9" s="63"/>
      <c r="B9" s="127"/>
      <c r="C9" s="126"/>
      <c r="D9" s="109"/>
      <c r="E9" s="312"/>
      <c r="F9" s="312"/>
      <c r="G9" s="312"/>
      <c r="H9" s="312"/>
      <c r="I9" s="312"/>
      <c r="J9" s="312"/>
      <c r="K9" s="312"/>
      <c r="L9" s="312"/>
      <c r="M9" s="312"/>
      <c r="N9" s="312"/>
      <c r="O9" s="312"/>
      <c r="P9" s="312"/>
      <c r="Q9" s="312"/>
      <c r="R9" s="312"/>
      <c r="S9" s="312"/>
      <c r="T9" s="312"/>
      <c r="U9" s="312"/>
      <c r="V9" s="312"/>
      <c r="W9" s="312"/>
      <c r="X9" s="312"/>
      <c r="Y9" s="108"/>
    </row>
    <row r="10" spans="1:27" ht="10.5" customHeight="1">
      <c r="A10" s="63"/>
      <c r="B10" s="127"/>
      <c r="C10" s="126"/>
      <c r="D10" s="109"/>
      <c r="E10" s="312"/>
      <c r="F10" s="312"/>
      <c r="G10" s="312"/>
      <c r="H10" s="312"/>
      <c r="I10" s="312"/>
      <c r="J10" s="312"/>
      <c r="K10" s="312"/>
      <c r="L10" s="312"/>
      <c r="M10" s="312"/>
      <c r="N10" s="312"/>
      <c r="O10" s="312"/>
      <c r="P10" s="312"/>
      <c r="Q10" s="312"/>
      <c r="R10" s="312"/>
      <c r="S10" s="312"/>
      <c r="T10" s="312"/>
      <c r="U10" s="312"/>
      <c r="V10" s="312"/>
      <c r="W10" s="312"/>
      <c r="X10" s="312"/>
      <c r="Y10" s="108"/>
    </row>
    <row r="11" spans="1:27" ht="27" customHeight="1">
      <c r="A11" s="63"/>
      <c r="B11" s="127"/>
      <c r="C11" s="126"/>
      <c r="D11" s="109"/>
      <c r="E11" s="312"/>
      <c r="F11" s="312"/>
      <c r="G11" s="312"/>
      <c r="H11" s="312"/>
      <c r="I11" s="312"/>
      <c r="J11" s="312"/>
      <c r="K11" s="312"/>
      <c r="L11" s="312"/>
      <c r="M11" s="312"/>
      <c r="N11" s="312"/>
      <c r="O11" s="312"/>
      <c r="P11" s="312"/>
      <c r="Q11" s="312"/>
      <c r="R11" s="312"/>
      <c r="S11" s="312"/>
      <c r="T11" s="312"/>
      <c r="U11" s="312"/>
      <c r="V11" s="312"/>
      <c r="W11" s="312"/>
      <c r="X11" s="312"/>
      <c r="Y11" s="108"/>
    </row>
    <row r="12" spans="1:27" ht="12" customHeight="1">
      <c r="A12" s="63"/>
      <c r="B12" s="127"/>
      <c r="C12" s="126"/>
      <c r="D12" s="109"/>
      <c r="E12" s="312"/>
      <c r="F12" s="312"/>
      <c r="G12" s="312"/>
      <c r="H12" s="312"/>
      <c r="I12" s="312"/>
      <c r="J12" s="312"/>
      <c r="K12" s="312"/>
      <c r="L12" s="312"/>
      <c r="M12" s="312"/>
      <c r="N12" s="312"/>
      <c r="O12" s="312"/>
      <c r="P12" s="312"/>
      <c r="Q12" s="312"/>
      <c r="R12" s="312"/>
      <c r="S12" s="312"/>
      <c r="T12" s="312"/>
      <c r="U12" s="312"/>
      <c r="V12" s="312"/>
      <c r="W12" s="312"/>
      <c r="X12" s="312"/>
      <c r="Y12" s="108"/>
    </row>
    <row r="13" spans="1:27" ht="38.25" customHeight="1">
      <c r="A13" s="63"/>
      <c r="B13" s="127"/>
      <c r="C13" s="126"/>
      <c r="D13" s="109"/>
      <c r="E13" s="312"/>
      <c r="F13" s="312"/>
      <c r="G13" s="312"/>
      <c r="H13" s="312"/>
      <c r="I13" s="312"/>
      <c r="J13" s="312"/>
      <c r="K13" s="312"/>
      <c r="L13" s="312"/>
      <c r="M13" s="312"/>
      <c r="N13" s="312"/>
      <c r="O13" s="312"/>
      <c r="P13" s="312"/>
      <c r="Q13" s="312"/>
      <c r="R13" s="312"/>
      <c r="S13" s="312"/>
      <c r="T13" s="312"/>
      <c r="U13" s="312"/>
      <c r="V13" s="312"/>
      <c r="W13" s="312"/>
      <c r="X13" s="312"/>
      <c r="Y13" s="122"/>
    </row>
    <row r="14" spans="1:27" ht="15" customHeight="1">
      <c r="A14" s="63"/>
      <c r="B14" s="127"/>
      <c r="C14" s="126"/>
      <c r="D14" s="109"/>
      <c r="E14" s="312"/>
      <c r="F14" s="312"/>
      <c r="G14" s="312"/>
      <c r="H14" s="312"/>
      <c r="I14" s="312"/>
      <c r="J14" s="312"/>
      <c r="K14" s="312"/>
      <c r="L14" s="312"/>
      <c r="M14" s="312"/>
      <c r="N14" s="312"/>
      <c r="O14" s="312"/>
      <c r="P14" s="312"/>
      <c r="Q14" s="312"/>
      <c r="R14" s="312"/>
      <c r="S14" s="312"/>
      <c r="T14" s="312"/>
      <c r="U14" s="312"/>
      <c r="V14" s="312"/>
      <c r="W14" s="312"/>
      <c r="X14" s="312"/>
      <c r="Y14" s="108"/>
    </row>
    <row r="15" spans="1:27" ht="15">
      <c r="A15" s="63"/>
      <c r="B15" s="127"/>
      <c r="C15" s="126"/>
      <c r="D15" s="109"/>
      <c r="E15" s="312"/>
      <c r="F15" s="312"/>
      <c r="G15" s="312"/>
      <c r="H15" s="312"/>
      <c r="I15" s="312"/>
      <c r="J15" s="312"/>
      <c r="K15" s="312"/>
      <c r="L15" s="312"/>
      <c r="M15" s="312"/>
      <c r="N15" s="312"/>
      <c r="O15" s="312"/>
      <c r="P15" s="312"/>
      <c r="Q15" s="312"/>
      <c r="R15" s="312"/>
      <c r="S15" s="312"/>
      <c r="T15" s="312"/>
      <c r="U15" s="312"/>
      <c r="V15" s="312"/>
      <c r="W15" s="312"/>
      <c r="X15" s="312"/>
      <c r="Y15" s="108"/>
    </row>
    <row r="16" spans="1:27" ht="15">
      <c r="A16" s="63"/>
      <c r="B16" s="127"/>
      <c r="C16" s="126"/>
      <c r="D16" s="109"/>
      <c r="E16" s="312"/>
      <c r="F16" s="312"/>
      <c r="G16" s="312"/>
      <c r="H16" s="312"/>
      <c r="I16" s="312"/>
      <c r="J16" s="312"/>
      <c r="K16" s="312"/>
      <c r="L16" s="312"/>
      <c r="M16" s="312"/>
      <c r="N16" s="312"/>
      <c r="O16" s="312"/>
      <c r="P16" s="312"/>
      <c r="Q16" s="312"/>
      <c r="R16" s="312"/>
      <c r="S16" s="312"/>
      <c r="T16" s="312"/>
      <c r="U16" s="312"/>
      <c r="V16" s="312"/>
      <c r="W16" s="312"/>
      <c r="X16" s="312"/>
      <c r="Y16" s="108"/>
    </row>
    <row r="17" spans="1:25" ht="15" customHeight="1">
      <c r="A17" s="63"/>
      <c r="B17" s="127"/>
      <c r="C17" s="126"/>
      <c r="D17" s="109"/>
      <c r="E17" s="312"/>
      <c r="F17" s="312"/>
      <c r="G17" s="312"/>
      <c r="H17" s="312"/>
      <c r="I17" s="312"/>
      <c r="J17" s="312"/>
      <c r="K17" s="312"/>
      <c r="L17" s="312"/>
      <c r="M17" s="312"/>
      <c r="N17" s="312"/>
      <c r="O17" s="312"/>
      <c r="P17" s="312"/>
      <c r="Q17" s="312"/>
      <c r="R17" s="312"/>
      <c r="S17" s="312"/>
      <c r="T17" s="312"/>
      <c r="U17" s="312"/>
      <c r="V17" s="312"/>
      <c r="W17" s="312"/>
      <c r="X17" s="312"/>
      <c r="Y17" s="108"/>
    </row>
    <row r="18" spans="1:25" ht="15">
      <c r="A18" s="63"/>
      <c r="B18" s="127"/>
      <c r="C18" s="126"/>
      <c r="D18" s="109"/>
      <c r="E18" s="312"/>
      <c r="F18" s="312"/>
      <c r="G18" s="312"/>
      <c r="H18" s="312"/>
      <c r="I18" s="312"/>
      <c r="J18" s="312"/>
      <c r="K18" s="312"/>
      <c r="L18" s="312"/>
      <c r="M18" s="312"/>
      <c r="N18" s="312"/>
      <c r="O18" s="312"/>
      <c r="P18" s="312"/>
      <c r="Q18" s="312"/>
      <c r="R18" s="312"/>
      <c r="S18" s="312"/>
      <c r="T18" s="312"/>
      <c r="U18" s="312"/>
      <c r="V18" s="312"/>
      <c r="W18" s="312"/>
      <c r="X18" s="312"/>
      <c r="Y18" s="108"/>
    </row>
    <row r="19" spans="1:25" ht="59.25" customHeight="1">
      <c r="A19" s="63"/>
      <c r="B19" s="127"/>
      <c r="C19" s="126"/>
      <c r="D19" s="115"/>
      <c r="E19" s="312"/>
      <c r="F19" s="312"/>
      <c r="G19" s="312"/>
      <c r="H19" s="312"/>
      <c r="I19" s="312"/>
      <c r="J19" s="312"/>
      <c r="K19" s="312"/>
      <c r="L19" s="312"/>
      <c r="M19" s="312"/>
      <c r="N19" s="312"/>
      <c r="O19" s="312"/>
      <c r="P19" s="312"/>
      <c r="Q19" s="312"/>
      <c r="R19" s="312"/>
      <c r="S19" s="312"/>
      <c r="T19" s="312"/>
      <c r="U19" s="312"/>
      <c r="V19" s="312"/>
      <c r="W19" s="312"/>
      <c r="X19" s="312"/>
      <c r="Y19" s="108"/>
    </row>
    <row r="20" spans="1:25" ht="15" hidden="1">
      <c r="A20" s="63"/>
      <c r="B20" s="127"/>
      <c r="C20" s="126"/>
      <c r="D20" s="115"/>
      <c r="E20" s="114"/>
      <c r="F20" s="114"/>
      <c r="G20" s="114"/>
      <c r="H20" s="114"/>
      <c r="I20" s="114"/>
      <c r="J20" s="114"/>
      <c r="K20" s="114"/>
      <c r="L20" s="114"/>
      <c r="M20" s="114"/>
      <c r="N20" s="114"/>
      <c r="O20" s="114"/>
      <c r="P20" s="114"/>
      <c r="Q20" s="114"/>
      <c r="R20" s="114"/>
      <c r="S20" s="114"/>
      <c r="T20" s="114"/>
      <c r="U20" s="114"/>
      <c r="V20" s="114"/>
      <c r="W20" s="114"/>
      <c r="X20" s="114"/>
      <c r="Y20" s="108"/>
    </row>
    <row r="21" spans="1:25" ht="14.25" hidden="1" customHeight="1">
      <c r="A21" s="63"/>
      <c r="B21" s="127"/>
      <c r="C21" s="126"/>
      <c r="D21" s="110"/>
      <c r="E21" s="121" t="s">
        <v>231</v>
      </c>
      <c r="F21" s="313" t="s">
        <v>259</v>
      </c>
      <c r="G21" s="314"/>
      <c r="H21" s="314"/>
      <c r="I21" s="314"/>
      <c r="J21" s="314"/>
      <c r="K21" s="314"/>
      <c r="L21" s="314"/>
      <c r="M21" s="314"/>
      <c r="N21" s="109"/>
      <c r="O21" s="120" t="s">
        <v>231</v>
      </c>
      <c r="P21" s="315" t="s">
        <v>232</v>
      </c>
      <c r="Q21" s="316"/>
      <c r="R21" s="316"/>
      <c r="S21" s="316"/>
      <c r="T21" s="316"/>
      <c r="U21" s="316"/>
      <c r="V21" s="316"/>
      <c r="W21" s="316"/>
      <c r="X21" s="316"/>
      <c r="Y21" s="108"/>
    </row>
    <row r="22" spans="1:25" ht="14.25" hidden="1" customHeight="1">
      <c r="A22" s="63"/>
      <c r="B22" s="127"/>
      <c r="C22" s="126"/>
      <c r="D22" s="110"/>
      <c r="E22" s="174" t="s">
        <v>231</v>
      </c>
      <c r="F22" s="313" t="s">
        <v>234</v>
      </c>
      <c r="G22" s="314"/>
      <c r="H22" s="314"/>
      <c r="I22" s="314"/>
      <c r="J22" s="314"/>
      <c r="K22" s="314"/>
      <c r="L22" s="314"/>
      <c r="M22" s="314"/>
      <c r="N22" s="109"/>
      <c r="O22" s="123" t="s">
        <v>231</v>
      </c>
      <c r="P22" s="315" t="s">
        <v>541</v>
      </c>
      <c r="Q22" s="316"/>
      <c r="R22" s="316"/>
      <c r="S22" s="316"/>
      <c r="T22" s="316"/>
      <c r="U22" s="316"/>
      <c r="V22" s="316"/>
      <c r="W22" s="316"/>
      <c r="X22" s="316"/>
      <c r="Y22" s="108"/>
    </row>
    <row r="23" spans="1:25" ht="27" hidden="1" customHeight="1">
      <c r="A23" s="63"/>
      <c r="B23" s="127"/>
      <c r="C23" s="126"/>
      <c r="D23" s="110"/>
      <c r="E23" s="109"/>
      <c r="F23" s="109"/>
      <c r="G23" s="109"/>
      <c r="H23" s="109"/>
      <c r="I23" s="109"/>
      <c r="J23" s="109"/>
      <c r="K23" s="109"/>
      <c r="L23" s="109"/>
      <c r="M23" s="109"/>
      <c r="N23" s="109"/>
      <c r="O23" s="109"/>
      <c r="P23" s="305" t="s">
        <v>236</v>
      </c>
      <c r="Q23" s="305"/>
      <c r="R23" s="305"/>
      <c r="S23" s="305"/>
      <c r="T23" s="305"/>
      <c r="U23" s="305"/>
      <c r="V23" s="305"/>
      <c r="W23" s="305"/>
      <c r="X23" s="109"/>
      <c r="Y23" s="108"/>
    </row>
    <row r="24" spans="1:25" ht="10.5" hidden="1" customHeight="1">
      <c r="A24" s="63"/>
      <c r="B24" s="127"/>
      <c r="C24" s="126"/>
      <c r="D24" s="110"/>
      <c r="E24" s="109"/>
      <c r="F24" s="109"/>
      <c r="G24" s="109"/>
      <c r="H24" s="109"/>
      <c r="I24" s="109"/>
      <c r="J24" s="109"/>
      <c r="K24" s="109"/>
      <c r="L24" s="109"/>
      <c r="M24" s="109"/>
      <c r="N24" s="109"/>
      <c r="O24" s="109"/>
      <c r="P24" s="109"/>
      <c r="Q24" s="109"/>
      <c r="R24" s="109"/>
      <c r="S24" s="109"/>
      <c r="T24" s="109"/>
      <c r="U24" s="109"/>
      <c r="V24" s="109"/>
      <c r="W24" s="109"/>
      <c r="X24" s="109"/>
      <c r="Y24" s="108"/>
    </row>
    <row r="25" spans="1:25" ht="27" hidden="1" customHeight="1">
      <c r="A25" s="63"/>
      <c r="B25" s="127"/>
      <c r="C25" s="126"/>
      <c r="D25" s="110"/>
      <c r="E25" s="109"/>
      <c r="F25" s="109"/>
      <c r="G25" s="109"/>
      <c r="H25" s="109"/>
      <c r="I25" s="109"/>
      <c r="J25" s="109"/>
      <c r="K25" s="109"/>
      <c r="L25" s="109"/>
      <c r="M25" s="109"/>
      <c r="N25" s="109"/>
      <c r="O25" s="109"/>
      <c r="P25" s="109"/>
      <c r="Q25" s="109"/>
      <c r="R25" s="109"/>
      <c r="S25" s="109"/>
      <c r="T25" s="109"/>
      <c r="U25" s="109"/>
      <c r="V25" s="109"/>
      <c r="W25" s="109"/>
      <c r="X25" s="109"/>
      <c r="Y25" s="108"/>
    </row>
    <row r="26" spans="1:25" ht="12" hidden="1" customHeight="1">
      <c r="A26" s="63"/>
      <c r="B26" s="127"/>
      <c r="C26" s="126"/>
      <c r="D26" s="110"/>
      <c r="E26" s="109"/>
      <c r="F26" s="109"/>
      <c r="G26" s="109"/>
      <c r="H26" s="109"/>
      <c r="I26" s="109"/>
      <c r="J26" s="109"/>
      <c r="K26" s="109"/>
      <c r="L26" s="109"/>
      <c r="M26" s="109"/>
      <c r="N26" s="109"/>
      <c r="O26" s="109"/>
      <c r="P26" s="109"/>
      <c r="Q26" s="109"/>
      <c r="R26" s="109"/>
      <c r="S26" s="109"/>
      <c r="T26" s="109"/>
      <c r="U26" s="109"/>
      <c r="V26" s="109"/>
      <c r="W26" s="109"/>
      <c r="X26" s="109"/>
      <c r="Y26" s="108"/>
    </row>
    <row r="27" spans="1:25" ht="38.25" hidden="1" customHeight="1">
      <c r="A27" s="63"/>
      <c r="B27" s="127"/>
      <c r="C27" s="126"/>
      <c r="D27" s="110"/>
      <c r="E27" s="109"/>
      <c r="F27" s="109"/>
      <c r="G27" s="109"/>
      <c r="H27" s="109"/>
      <c r="I27" s="109"/>
      <c r="J27" s="109"/>
      <c r="K27" s="109"/>
      <c r="L27" s="109"/>
      <c r="M27" s="109"/>
      <c r="N27" s="109"/>
      <c r="O27" s="109"/>
      <c r="P27" s="109"/>
      <c r="Q27" s="109"/>
      <c r="R27" s="109"/>
      <c r="S27" s="109"/>
      <c r="T27" s="109"/>
      <c r="U27" s="109"/>
      <c r="V27" s="109"/>
      <c r="W27" s="109"/>
      <c r="X27" s="109"/>
      <c r="Y27" s="108"/>
    </row>
    <row r="28" spans="1:25" ht="15" hidden="1">
      <c r="A28" s="63"/>
      <c r="B28" s="127"/>
      <c r="C28" s="126"/>
      <c r="D28" s="110"/>
      <c r="E28" s="109"/>
      <c r="F28" s="109"/>
      <c r="G28" s="109"/>
      <c r="H28" s="109"/>
      <c r="I28" s="109"/>
      <c r="J28" s="109"/>
      <c r="K28" s="109"/>
      <c r="L28" s="109"/>
      <c r="M28" s="109"/>
      <c r="N28" s="109"/>
      <c r="O28" s="109"/>
      <c r="P28" s="109"/>
      <c r="Q28" s="109"/>
      <c r="R28" s="109"/>
      <c r="S28" s="109"/>
      <c r="T28" s="109"/>
      <c r="U28" s="109"/>
      <c r="V28" s="109"/>
      <c r="W28" s="109"/>
      <c r="X28" s="109"/>
      <c r="Y28" s="108"/>
    </row>
    <row r="29" spans="1:25" ht="15" hidden="1">
      <c r="A29" s="63"/>
      <c r="B29" s="127"/>
      <c r="C29" s="126"/>
      <c r="D29" s="110"/>
      <c r="E29" s="109"/>
      <c r="F29" s="109"/>
      <c r="G29" s="109"/>
      <c r="H29" s="109"/>
      <c r="I29" s="109"/>
      <c r="J29" s="109"/>
      <c r="K29" s="109"/>
      <c r="L29" s="109"/>
      <c r="M29" s="109"/>
      <c r="N29" s="109"/>
      <c r="O29" s="109"/>
      <c r="P29" s="109"/>
      <c r="Q29" s="109"/>
      <c r="R29" s="109"/>
      <c r="S29" s="109"/>
      <c r="T29" s="109"/>
      <c r="U29" s="109"/>
      <c r="V29" s="109"/>
      <c r="W29" s="109"/>
      <c r="X29" s="109"/>
      <c r="Y29" s="108"/>
    </row>
    <row r="30" spans="1:25" ht="15" hidden="1">
      <c r="A30" s="63"/>
      <c r="B30" s="127"/>
      <c r="C30" s="126"/>
      <c r="D30" s="110"/>
      <c r="E30" s="109"/>
      <c r="F30" s="109"/>
      <c r="G30" s="109"/>
      <c r="H30" s="109"/>
      <c r="I30" s="109"/>
      <c r="J30" s="109"/>
      <c r="K30" s="109"/>
      <c r="L30" s="109"/>
      <c r="M30" s="109"/>
      <c r="N30" s="109"/>
      <c r="O30" s="109"/>
      <c r="P30" s="109"/>
      <c r="Q30" s="109"/>
      <c r="R30" s="109"/>
      <c r="S30" s="109"/>
      <c r="T30" s="109"/>
      <c r="U30" s="109"/>
      <c r="V30" s="109"/>
      <c r="W30" s="109"/>
      <c r="X30" s="109"/>
      <c r="Y30" s="108"/>
    </row>
    <row r="31" spans="1:25" ht="15" hidden="1">
      <c r="A31" s="63"/>
      <c r="B31" s="127"/>
      <c r="C31" s="126"/>
      <c r="D31" s="110"/>
      <c r="E31" s="109"/>
      <c r="F31" s="109"/>
      <c r="G31" s="109"/>
      <c r="H31" s="109"/>
      <c r="I31" s="109"/>
      <c r="J31" s="109"/>
      <c r="K31" s="109"/>
      <c r="L31" s="109"/>
      <c r="M31" s="109"/>
      <c r="N31" s="109"/>
      <c r="O31" s="109"/>
      <c r="P31" s="109"/>
      <c r="Q31" s="109"/>
      <c r="R31" s="109"/>
      <c r="S31" s="109"/>
      <c r="T31" s="109"/>
      <c r="U31" s="109"/>
      <c r="V31" s="109"/>
      <c r="W31" s="109"/>
      <c r="X31" s="109"/>
      <c r="Y31" s="108"/>
    </row>
    <row r="32" spans="1:25" ht="15" hidden="1">
      <c r="A32" s="63"/>
      <c r="B32" s="127"/>
      <c r="C32" s="126"/>
      <c r="D32" s="110"/>
      <c r="E32" s="109"/>
      <c r="F32" s="109"/>
      <c r="G32" s="109"/>
      <c r="H32" s="109"/>
      <c r="I32" s="109"/>
      <c r="J32" s="109"/>
      <c r="K32" s="109"/>
      <c r="L32" s="109"/>
      <c r="M32" s="109"/>
      <c r="N32" s="109"/>
      <c r="O32" s="109"/>
      <c r="P32" s="109"/>
      <c r="Q32" s="109"/>
      <c r="R32" s="109"/>
      <c r="S32" s="109"/>
      <c r="T32" s="109"/>
      <c r="U32" s="109"/>
      <c r="V32" s="109"/>
      <c r="W32" s="109"/>
      <c r="X32" s="109"/>
      <c r="Y32" s="108"/>
    </row>
    <row r="33" spans="1:25" ht="18.75" hidden="1" customHeight="1">
      <c r="A33" s="63"/>
      <c r="B33" s="127"/>
      <c r="C33" s="126"/>
      <c r="D33" s="115"/>
      <c r="E33" s="114"/>
      <c r="F33" s="114"/>
      <c r="G33" s="114"/>
      <c r="H33" s="114"/>
      <c r="I33" s="114"/>
      <c r="J33" s="114"/>
      <c r="K33" s="114"/>
      <c r="L33" s="114"/>
      <c r="M33" s="114"/>
      <c r="N33" s="114"/>
      <c r="O33" s="114"/>
      <c r="P33" s="114"/>
      <c r="Q33" s="114"/>
      <c r="R33" s="114"/>
      <c r="S33" s="114"/>
      <c r="T33" s="114"/>
      <c r="U33" s="114"/>
      <c r="V33" s="114"/>
      <c r="W33" s="114"/>
      <c r="X33" s="114"/>
      <c r="Y33" s="108"/>
    </row>
    <row r="34" spans="1:25" ht="15" hidden="1">
      <c r="A34" s="63"/>
      <c r="B34" s="127"/>
      <c r="C34" s="126"/>
      <c r="D34" s="115"/>
      <c r="E34" s="114"/>
      <c r="F34" s="114"/>
      <c r="G34" s="114"/>
      <c r="H34" s="114"/>
      <c r="I34" s="114"/>
      <c r="J34" s="114"/>
      <c r="K34" s="114"/>
      <c r="L34" s="114"/>
      <c r="M34" s="114"/>
      <c r="N34" s="114"/>
      <c r="O34" s="114"/>
      <c r="P34" s="114"/>
      <c r="Q34" s="114"/>
      <c r="R34" s="114"/>
      <c r="S34" s="114"/>
      <c r="T34" s="114"/>
      <c r="U34" s="114"/>
      <c r="V34" s="114"/>
      <c r="W34" s="114"/>
      <c r="X34" s="114"/>
      <c r="Y34" s="108"/>
    </row>
    <row r="35" spans="1:25" ht="24" hidden="1" customHeight="1">
      <c r="A35" s="63"/>
      <c r="B35" s="127"/>
      <c r="C35" s="126"/>
      <c r="D35" s="110"/>
      <c r="E35" s="317" t="s">
        <v>403</v>
      </c>
      <c r="F35" s="317"/>
      <c r="G35" s="317"/>
      <c r="H35" s="317"/>
      <c r="I35" s="317"/>
      <c r="J35" s="317"/>
      <c r="K35" s="317"/>
      <c r="L35" s="317"/>
      <c r="M35" s="317"/>
      <c r="N35" s="317"/>
      <c r="O35" s="317"/>
      <c r="P35" s="317"/>
      <c r="Q35" s="317"/>
      <c r="R35" s="317"/>
      <c r="S35" s="317"/>
      <c r="T35" s="317"/>
      <c r="U35" s="317"/>
      <c r="V35" s="317"/>
      <c r="W35" s="317"/>
      <c r="X35" s="317"/>
      <c r="Y35" s="108"/>
    </row>
    <row r="36" spans="1:25" ht="38.25" hidden="1" customHeight="1">
      <c r="A36" s="63"/>
      <c r="B36" s="127"/>
      <c r="C36" s="126"/>
      <c r="D36" s="110"/>
      <c r="E36" s="317"/>
      <c r="F36" s="317"/>
      <c r="G36" s="317"/>
      <c r="H36" s="317"/>
      <c r="I36" s="317"/>
      <c r="J36" s="317"/>
      <c r="K36" s="317"/>
      <c r="L36" s="317"/>
      <c r="M36" s="317"/>
      <c r="N36" s="317"/>
      <c r="O36" s="317"/>
      <c r="P36" s="317"/>
      <c r="Q36" s="317"/>
      <c r="R36" s="317"/>
      <c r="S36" s="317"/>
      <c r="T36" s="317"/>
      <c r="U36" s="317"/>
      <c r="V36" s="317"/>
      <c r="W36" s="317"/>
      <c r="X36" s="317"/>
      <c r="Y36" s="108"/>
    </row>
    <row r="37" spans="1:25" ht="9.75" hidden="1" customHeight="1">
      <c r="A37" s="63"/>
      <c r="B37" s="127"/>
      <c r="C37" s="126"/>
      <c r="D37" s="110"/>
      <c r="E37" s="317"/>
      <c r="F37" s="317"/>
      <c r="G37" s="317"/>
      <c r="H37" s="317"/>
      <c r="I37" s="317"/>
      <c r="J37" s="317"/>
      <c r="K37" s="317"/>
      <c r="L37" s="317"/>
      <c r="M37" s="317"/>
      <c r="N37" s="317"/>
      <c r="O37" s="317"/>
      <c r="P37" s="317"/>
      <c r="Q37" s="317"/>
      <c r="R37" s="317"/>
      <c r="S37" s="317"/>
      <c r="T37" s="317"/>
      <c r="U37" s="317"/>
      <c r="V37" s="317"/>
      <c r="W37" s="317"/>
      <c r="X37" s="317"/>
      <c r="Y37" s="108"/>
    </row>
    <row r="38" spans="1:25" ht="51" hidden="1" customHeight="1">
      <c r="A38" s="63"/>
      <c r="B38" s="127"/>
      <c r="C38" s="126"/>
      <c r="D38" s="110"/>
      <c r="E38" s="317"/>
      <c r="F38" s="317"/>
      <c r="G38" s="317"/>
      <c r="H38" s="317"/>
      <c r="I38" s="317"/>
      <c r="J38" s="317"/>
      <c r="K38" s="317"/>
      <c r="L38" s="317"/>
      <c r="M38" s="317"/>
      <c r="N38" s="317"/>
      <c r="O38" s="317"/>
      <c r="P38" s="317"/>
      <c r="Q38" s="317"/>
      <c r="R38" s="317"/>
      <c r="S38" s="317"/>
      <c r="T38" s="317"/>
      <c r="U38" s="317"/>
      <c r="V38" s="317"/>
      <c r="W38" s="317"/>
      <c r="X38" s="317"/>
      <c r="Y38" s="108"/>
    </row>
    <row r="39" spans="1:25" ht="15" hidden="1" customHeight="1">
      <c r="A39" s="63"/>
      <c r="B39" s="127"/>
      <c r="C39" s="126"/>
      <c r="D39" s="110"/>
      <c r="E39" s="317"/>
      <c r="F39" s="317"/>
      <c r="G39" s="317"/>
      <c r="H39" s="317"/>
      <c r="I39" s="317"/>
      <c r="J39" s="317"/>
      <c r="K39" s="317"/>
      <c r="L39" s="317"/>
      <c r="M39" s="317"/>
      <c r="N39" s="317"/>
      <c r="O39" s="317"/>
      <c r="P39" s="317"/>
      <c r="Q39" s="317"/>
      <c r="R39" s="317"/>
      <c r="S39" s="317"/>
      <c r="T39" s="317"/>
      <c r="U39" s="317"/>
      <c r="V39" s="317"/>
      <c r="W39" s="317"/>
      <c r="X39" s="317"/>
      <c r="Y39" s="108"/>
    </row>
    <row r="40" spans="1:25" ht="12" hidden="1" customHeight="1">
      <c r="A40" s="63"/>
      <c r="B40" s="127"/>
      <c r="C40" s="126"/>
      <c r="D40" s="110"/>
      <c r="E40" s="321"/>
      <c r="F40" s="321"/>
      <c r="G40" s="321"/>
      <c r="H40" s="321"/>
      <c r="I40" s="321"/>
      <c r="J40" s="321"/>
      <c r="K40" s="321"/>
      <c r="L40" s="321"/>
      <c r="M40" s="321"/>
      <c r="N40" s="321"/>
      <c r="O40" s="321"/>
      <c r="P40" s="321"/>
      <c r="Q40" s="321"/>
      <c r="R40" s="321"/>
      <c r="S40" s="321"/>
      <c r="T40" s="321"/>
      <c r="U40" s="321"/>
      <c r="V40" s="321"/>
      <c r="W40" s="321"/>
      <c r="X40" s="321"/>
      <c r="Y40" s="108"/>
    </row>
    <row r="41" spans="1:25" ht="38.25" hidden="1" customHeight="1">
      <c r="A41" s="63"/>
      <c r="B41" s="127"/>
      <c r="C41" s="126"/>
      <c r="D41" s="110"/>
      <c r="E41" s="317"/>
      <c r="F41" s="317"/>
      <c r="G41" s="317"/>
      <c r="H41" s="317"/>
      <c r="I41" s="317"/>
      <c r="J41" s="317"/>
      <c r="K41" s="317"/>
      <c r="L41" s="317"/>
      <c r="M41" s="317"/>
      <c r="N41" s="317"/>
      <c r="O41" s="317"/>
      <c r="P41" s="317"/>
      <c r="Q41" s="317"/>
      <c r="R41" s="317"/>
      <c r="S41" s="317"/>
      <c r="T41" s="317"/>
      <c r="U41" s="317"/>
      <c r="V41" s="317"/>
      <c r="W41" s="317"/>
      <c r="X41" s="317"/>
      <c r="Y41" s="108"/>
    </row>
    <row r="42" spans="1:25" ht="15" hidden="1">
      <c r="A42" s="63"/>
      <c r="B42" s="127"/>
      <c r="C42" s="126"/>
      <c r="D42" s="110"/>
      <c r="E42" s="317"/>
      <c r="F42" s="317"/>
      <c r="G42" s="317"/>
      <c r="H42" s="317"/>
      <c r="I42" s="317"/>
      <c r="J42" s="317"/>
      <c r="K42" s="317"/>
      <c r="L42" s="317"/>
      <c r="M42" s="317"/>
      <c r="N42" s="317"/>
      <c r="O42" s="317"/>
      <c r="P42" s="317"/>
      <c r="Q42" s="317"/>
      <c r="R42" s="317"/>
      <c r="S42" s="317"/>
      <c r="T42" s="317"/>
      <c r="U42" s="317"/>
      <c r="V42" s="317"/>
      <c r="W42" s="317"/>
      <c r="X42" s="317"/>
      <c r="Y42" s="108"/>
    </row>
    <row r="43" spans="1:25" ht="15" hidden="1">
      <c r="A43" s="63"/>
      <c r="B43" s="127"/>
      <c r="C43" s="126"/>
      <c r="D43" s="110"/>
      <c r="E43" s="317"/>
      <c r="F43" s="317"/>
      <c r="G43" s="317"/>
      <c r="H43" s="317"/>
      <c r="I43" s="317"/>
      <c r="J43" s="317"/>
      <c r="K43" s="317"/>
      <c r="L43" s="317"/>
      <c r="M43" s="317"/>
      <c r="N43" s="317"/>
      <c r="O43" s="317"/>
      <c r="P43" s="317"/>
      <c r="Q43" s="317"/>
      <c r="R43" s="317"/>
      <c r="S43" s="317"/>
      <c r="T43" s="317"/>
      <c r="U43" s="317"/>
      <c r="V43" s="317"/>
      <c r="W43" s="317"/>
      <c r="X43" s="317"/>
      <c r="Y43" s="108"/>
    </row>
    <row r="44" spans="1:25" ht="33.75" hidden="1" customHeight="1">
      <c r="A44" s="63"/>
      <c r="B44" s="127"/>
      <c r="C44" s="126"/>
      <c r="D44" s="115"/>
      <c r="E44" s="317"/>
      <c r="F44" s="317"/>
      <c r="G44" s="317"/>
      <c r="H44" s="317"/>
      <c r="I44" s="317"/>
      <c r="J44" s="317"/>
      <c r="K44" s="317"/>
      <c r="L44" s="317"/>
      <c r="M44" s="317"/>
      <c r="N44" s="317"/>
      <c r="O44" s="317"/>
      <c r="P44" s="317"/>
      <c r="Q44" s="317"/>
      <c r="R44" s="317"/>
      <c r="S44" s="317"/>
      <c r="T44" s="317"/>
      <c r="U44" s="317"/>
      <c r="V44" s="317"/>
      <c r="W44" s="317"/>
      <c r="X44" s="317"/>
      <c r="Y44" s="108"/>
    </row>
    <row r="45" spans="1:25" ht="15" hidden="1">
      <c r="A45" s="63"/>
      <c r="B45" s="127"/>
      <c r="C45" s="126"/>
      <c r="D45" s="115"/>
      <c r="E45" s="317"/>
      <c r="F45" s="317"/>
      <c r="G45" s="317"/>
      <c r="H45" s="317"/>
      <c r="I45" s="317"/>
      <c r="J45" s="317"/>
      <c r="K45" s="317"/>
      <c r="L45" s="317"/>
      <c r="M45" s="317"/>
      <c r="N45" s="317"/>
      <c r="O45" s="317"/>
      <c r="P45" s="317"/>
      <c r="Q45" s="317"/>
      <c r="R45" s="317"/>
      <c r="S45" s="317"/>
      <c r="T45" s="317"/>
      <c r="U45" s="317"/>
      <c r="V45" s="317"/>
      <c r="W45" s="317"/>
      <c r="X45" s="317"/>
      <c r="Y45" s="108"/>
    </row>
    <row r="46" spans="1:25" ht="24" hidden="1" customHeight="1">
      <c r="A46" s="63"/>
      <c r="B46" s="127"/>
      <c r="C46" s="126"/>
      <c r="D46" s="110"/>
      <c r="E46" s="318" t="s">
        <v>230</v>
      </c>
      <c r="F46" s="318"/>
      <c r="G46" s="318"/>
      <c r="H46" s="318"/>
      <c r="I46" s="318"/>
      <c r="J46" s="318"/>
      <c r="K46" s="318"/>
      <c r="L46" s="318"/>
      <c r="M46" s="318"/>
      <c r="N46" s="318"/>
      <c r="O46" s="318"/>
      <c r="P46" s="318"/>
      <c r="Q46" s="318"/>
      <c r="R46" s="318"/>
      <c r="S46" s="318"/>
      <c r="T46" s="318"/>
      <c r="U46" s="318"/>
      <c r="V46" s="318"/>
      <c r="W46" s="318"/>
      <c r="X46" s="318"/>
      <c r="Y46" s="108"/>
    </row>
    <row r="47" spans="1:25" ht="37.5" hidden="1" customHeight="1">
      <c r="A47" s="63"/>
      <c r="B47" s="127"/>
      <c r="C47" s="126"/>
      <c r="D47" s="110"/>
      <c r="E47" s="318"/>
      <c r="F47" s="318"/>
      <c r="G47" s="318"/>
      <c r="H47" s="318"/>
      <c r="I47" s="318"/>
      <c r="J47" s="318"/>
      <c r="K47" s="318"/>
      <c r="L47" s="318"/>
      <c r="M47" s="318"/>
      <c r="N47" s="318"/>
      <c r="O47" s="318"/>
      <c r="P47" s="318"/>
      <c r="Q47" s="318"/>
      <c r="R47" s="318"/>
      <c r="S47" s="318"/>
      <c r="T47" s="318"/>
      <c r="U47" s="318"/>
      <c r="V47" s="318"/>
      <c r="W47" s="318"/>
      <c r="X47" s="318"/>
      <c r="Y47" s="108"/>
    </row>
    <row r="48" spans="1:25" ht="24" hidden="1" customHeight="1">
      <c r="A48" s="63"/>
      <c r="B48" s="127"/>
      <c r="C48" s="126"/>
      <c r="D48" s="110"/>
      <c r="E48" s="318"/>
      <c r="F48" s="318"/>
      <c r="G48" s="318"/>
      <c r="H48" s="318"/>
      <c r="I48" s="318"/>
      <c r="J48" s="318"/>
      <c r="K48" s="318"/>
      <c r="L48" s="318"/>
      <c r="M48" s="318"/>
      <c r="N48" s="318"/>
      <c r="O48" s="318"/>
      <c r="P48" s="318"/>
      <c r="Q48" s="318"/>
      <c r="R48" s="318"/>
      <c r="S48" s="318"/>
      <c r="T48" s="318"/>
      <c r="U48" s="318"/>
      <c r="V48" s="318"/>
      <c r="W48" s="318"/>
      <c r="X48" s="318"/>
      <c r="Y48" s="108"/>
    </row>
    <row r="49" spans="1:25" ht="51" hidden="1" customHeight="1">
      <c r="A49" s="63"/>
      <c r="B49" s="127"/>
      <c r="C49" s="126"/>
      <c r="D49" s="110"/>
      <c r="E49" s="318"/>
      <c r="F49" s="318"/>
      <c r="G49" s="318"/>
      <c r="H49" s="318"/>
      <c r="I49" s="318"/>
      <c r="J49" s="318"/>
      <c r="K49" s="318"/>
      <c r="L49" s="318"/>
      <c r="M49" s="318"/>
      <c r="N49" s="318"/>
      <c r="O49" s="318"/>
      <c r="P49" s="318"/>
      <c r="Q49" s="318"/>
      <c r="R49" s="318"/>
      <c r="S49" s="318"/>
      <c r="T49" s="318"/>
      <c r="U49" s="318"/>
      <c r="V49" s="318"/>
      <c r="W49" s="318"/>
      <c r="X49" s="318"/>
      <c r="Y49" s="108"/>
    </row>
    <row r="50" spans="1:25" ht="15" hidden="1">
      <c r="A50" s="63"/>
      <c r="B50" s="127"/>
      <c r="C50" s="126"/>
      <c r="D50" s="110"/>
      <c r="E50" s="318"/>
      <c r="F50" s="318"/>
      <c r="G50" s="318"/>
      <c r="H50" s="318"/>
      <c r="I50" s="318"/>
      <c r="J50" s="318"/>
      <c r="K50" s="318"/>
      <c r="L50" s="318"/>
      <c r="M50" s="318"/>
      <c r="N50" s="318"/>
      <c r="O50" s="318"/>
      <c r="P50" s="318"/>
      <c r="Q50" s="318"/>
      <c r="R50" s="318"/>
      <c r="S50" s="318"/>
      <c r="T50" s="318"/>
      <c r="U50" s="318"/>
      <c r="V50" s="318"/>
      <c r="W50" s="318"/>
      <c r="X50" s="318"/>
      <c r="Y50" s="108"/>
    </row>
    <row r="51" spans="1:25" ht="15" hidden="1">
      <c r="A51" s="63"/>
      <c r="B51" s="127"/>
      <c r="C51" s="126"/>
      <c r="D51" s="110"/>
      <c r="E51" s="318"/>
      <c r="F51" s="318"/>
      <c r="G51" s="318"/>
      <c r="H51" s="318"/>
      <c r="I51" s="318"/>
      <c r="J51" s="318"/>
      <c r="K51" s="318"/>
      <c r="L51" s="318"/>
      <c r="M51" s="318"/>
      <c r="N51" s="318"/>
      <c r="O51" s="318"/>
      <c r="P51" s="318"/>
      <c r="Q51" s="318"/>
      <c r="R51" s="318"/>
      <c r="S51" s="318"/>
      <c r="T51" s="318"/>
      <c r="U51" s="318"/>
      <c r="V51" s="318"/>
      <c r="W51" s="318"/>
      <c r="X51" s="318"/>
      <c r="Y51" s="108"/>
    </row>
    <row r="52" spans="1:25" ht="15" hidden="1">
      <c r="A52" s="63"/>
      <c r="B52" s="127"/>
      <c r="C52" s="126"/>
      <c r="D52" s="110"/>
      <c r="E52" s="318"/>
      <c r="F52" s="318"/>
      <c r="G52" s="318"/>
      <c r="H52" s="318"/>
      <c r="I52" s="318"/>
      <c r="J52" s="318"/>
      <c r="K52" s="318"/>
      <c r="L52" s="318"/>
      <c r="M52" s="318"/>
      <c r="N52" s="318"/>
      <c r="O52" s="318"/>
      <c r="P52" s="318"/>
      <c r="Q52" s="318"/>
      <c r="R52" s="318"/>
      <c r="S52" s="318"/>
      <c r="T52" s="318"/>
      <c r="U52" s="318"/>
      <c r="V52" s="318"/>
      <c r="W52" s="318"/>
      <c r="X52" s="318"/>
      <c r="Y52" s="108"/>
    </row>
    <row r="53" spans="1:25" ht="15" hidden="1">
      <c r="A53" s="63"/>
      <c r="B53" s="127"/>
      <c r="C53" s="126"/>
      <c r="D53" s="110"/>
      <c r="E53" s="318"/>
      <c r="F53" s="318"/>
      <c r="G53" s="318"/>
      <c r="H53" s="318"/>
      <c r="I53" s="318"/>
      <c r="J53" s="318"/>
      <c r="K53" s="318"/>
      <c r="L53" s="318"/>
      <c r="M53" s="318"/>
      <c r="N53" s="318"/>
      <c r="O53" s="318"/>
      <c r="P53" s="318"/>
      <c r="Q53" s="318"/>
      <c r="R53" s="318"/>
      <c r="S53" s="318"/>
      <c r="T53" s="318"/>
      <c r="U53" s="318"/>
      <c r="V53" s="318"/>
      <c r="W53" s="318"/>
      <c r="X53" s="318"/>
      <c r="Y53" s="108"/>
    </row>
    <row r="54" spans="1:25" ht="15" hidden="1">
      <c r="A54" s="63"/>
      <c r="B54" s="127"/>
      <c r="C54" s="126"/>
      <c r="D54" s="110"/>
      <c r="E54" s="318"/>
      <c r="F54" s="318"/>
      <c r="G54" s="318"/>
      <c r="H54" s="318"/>
      <c r="I54" s="318"/>
      <c r="J54" s="318"/>
      <c r="K54" s="318"/>
      <c r="L54" s="318"/>
      <c r="M54" s="318"/>
      <c r="N54" s="318"/>
      <c r="O54" s="318"/>
      <c r="P54" s="318"/>
      <c r="Q54" s="318"/>
      <c r="R54" s="318"/>
      <c r="S54" s="318"/>
      <c r="T54" s="318"/>
      <c r="U54" s="318"/>
      <c r="V54" s="318"/>
      <c r="W54" s="318"/>
      <c r="X54" s="318"/>
      <c r="Y54" s="108"/>
    </row>
    <row r="55" spans="1:25" ht="15" hidden="1">
      <c r="A55" s="63"/>
      <c r="B55" s="127"/>
      <c r="C55" s="126"/>
      <c r="D55" s="110"/>
      <c r="E55" s="318"/>
      <c r="F55" s="318"/>
      <c r="G55" s="318"/>
      <c r="H55" s="318"/>
      <c r="I55" s="318"/>
      <c r="J55" s="318"/>
      <c r="K55" s="318"/>
      <c r="L55" s="318"/>
      <c r="M55" s="318"/>
      <c r="N55" s="318"/>
      <c r="O55" s="318"/>
      <c r="P55" s="318"/>
      <c r="Q55" s="318"/>
      <c r="R55" s="318"/>
      <c r="S55" s="318"/>
      <c r="T55" s="318"/>
      <c r="U55" s="318"/>
      <c r="V55" s="318"/>
      <c r="W55" s="318"/>
      <c r="X55" s="318"/>
      <c r="Y55" s="108"/>
    </row>
    <row r="56" spans="1:25" ht="25.5" hidden="1" customHeight="1">
      <c r="A56" s="63"/>
      <c r="B56" s="127"/>
      <c r="C56" s="126"/>
      <c r="D56" s="115"/>
      <c r="E56" s="318"/>
      <c r="F56" s="318"/>
      <c r="G56" s="318"/>
      <c r="H56" s="318"/>
      <c r="I56" s="318"/>
      <c r="J56" s="318"/>
      <c r="K56" s="318"/>
      <c r="L56" s="318"/>
      <c r="M56" s="318"/>
      <c r="N56" s="318"/>
      <c r="O56" s="318"/>
      <c r="P56" s="318"/>
      <c r="Q56" s="318"/>
      <c r="R56" s="318"/>
      <c r="S56" s="318"/>
      <c r="T56" s="318"/>
      <c r="U56" s="318"/>
      <c r="V56" s="318"/>
      <c r="W56" s="318"/>
      <c r="X56" s="318"/>
      <c r="Y56" s="108"/>
    </row>
    <row r="57" spans="1:25" ht="15" hidden="1">
      <c r="A57" s="63"/>
      <c r="B57" s="127"/>
      <c r="C57" s="126"/>
      <c r="D57" s="115"/>
      <c r="E57" s="318"/>
      <c r="F57" s="318"/>
      <c r="G57" s="318"/>
      <c r="H57" s="318"/>
      <c r="I57" s="318"/>
      <c r="J57" s="318"/>
      <c r="K57" s="318"/>
      <c r="L57" s="318"/>
      <c r="M57" s="318"/>
      <c r="N57" s="318"/>
      <c r="O57" s="318"/>
      <c r="P57" s="318"/>
      <c r="Q57" s="318"/>
      <c r="R57" s="318"/>
      <c r="S57" s="318"/>
      <c r="T57" s="318"/>
      <c r="U57" s="318"/>
      <c r="V57" s="318"/>
      <c r="W57" s="318"/>
      <c r="X57" s="318"/>
      <c r="Y57" s="108"/>
    </row>
    <row r="58" spans="1:25" ht="15" hidden="1" customHeight="1">
      <c r="A58" s="63"/>
      <c r="B58" s="127"/>
      <c r="C58" s="126"/>
      <c r="D58" s="110"/>
      <c r="E58" s="297" t="s">
        <v>542</v>
      </c>
      <c r="F58" s="297"/>
      <c r="G58" s="297"/>
      <c r="H58" s="297"/>
      <c r="I58" s="297"/>
      <c r="J58" s="297"/>
      <c r="K58" s="297"/>
      <c r="L58" s="297"/>
      <c r="M58" s="297"/>
      <c r="N58" s="297"/>
      <c r="O58" s="297"/>
      <c r="P58" s="297"/>
      <c r="Q58" s="297"/>
      <c r="R58" s="297"/>
      <c r="S58" s="297"/>
      <c r="T58" s="297"/>
      <c r="U58" s="297"/>
      <c r="V58" s="278"/>
      <c r="W58" s="278"/>
      <c r="X58" s="278"/>
      <c r="Y58" s="108"/>
    </row>
    <row r="59" spans="1:25" ht="15" hidden="1" customHeight="1">
      <c r="A59" s="63"/>
      <c r="B59" s="127"/>
      <c r="C59" s="126"/>
      <c r="D59" s="110"/>
      <c r="E59" s="320"/>
      <c r="F59" s="320"/>
      <c r="G59" s="320"/>
      <c r="H59" s="306"/>
      <c r="I59" s="306"/>
      <c r="J59" s="306"/>
      <c r="K59" s="306"/>
      <c r="L59" s="306"/>
      <c r="M59" s="306"/>
      <c r="N59" s="306"/>
      <c r="O59" s="306"/>
      <c r="P59" s="306"/>
      <c r="Q59" s="306"/>
      <c r="R59" s="306"/>
      <c r="S59" s="306"/>
      <c r="T59" s="306"/>
      <c r="U59" s="306"/>
      <c r="V59" s="306"/>
      <c r="W59" s="306"/>
      <c r="X59" s="306"/>
      <c r="Y59" s="108"/>
    </row>
    <row r="60" spans="1:25" ht="15" hidden="1" customHeight="1">
      <c r="A60" s="63"/>
      <c r="B60" s="127"/>
      <c r="C60" s="126"/>
      <c r="D60" s="110"/>
      <c r="E60" s="299"/>
      <c r="F60" s="299"/>
      <c r="G60" s="299"/>
      <c r="H60" s="300"/>
      <c r="I60" s="300"/>
      <c r="J60" s="300"/>
      <c r="K60" s="300"/>
      <c r="L60" s="300"/>
      <c r="M60" s="300"/>
      <c r="N60" s="300"/>
      <c r="O60" s="300"/>
      <c r="P60" s="300"/>
      <c r="Q60" s="300"/>
      <c r="R60" s="300"/>
      <c r="S60" s="300"/>
      <c r="T60" s="300"/>
      <c r="U60" s="300"/>
      <c r="V60" s="300"/>
      <c r="W60" s="300"/>
      <c r="X60" s="300"/>
      <c r="Y60" s="108"/>
    </row>
    <row r="61" spans="1:25" ht="15" hidden="1">
      <c r="A61" s="63"/>
      <c r="B61" s="127"/>
      <c r="C61" s="126"/>
      <c r="D61" s="110"/>
      <c r="E61" s="119"/>
      <c r="F61" s="117"/>
      <c r="G61" s="118"/>
      <c r="H61" s="300"/>
      <c r="I61" s="300"/>
      <c r="J61" s="300"/>
      <c r="K61" s="300"/>
      <c r="L61" s="300"/>
      <c r="M61" s="300"/>
      <c r="N61" s="300"/>
      <c r="O61" s="300"/>
      <c r="P61" s="300"/>
      <c r="Q61" s="300"/>
      <c r="R61" s="300"/>
      <c r="S61" s="300"/>
      <c r="T61" s="300"/>
      <c r="U61" s="300"/>
      <c r="V61" s="300"/>
      <c r="W61" s="300"/>
      <c r="X61" s="300"/>
      <c r="Y61" s="108"/>
    </row>
    <row r="62" spans="1:25" ht="27.75" hidden="1" customHeight="1">
      <c r="A62" s="63"/>
      <c r="B62" s="127"/>
      <c r="C62" s="126"/>
      <c r="D62" s="110"/>
      <c r="E62" s="109"/>
      <c r="F62" s="109"/>
      <c r="G62" s="109"/>
      <c r="H62" s="109"/>
      <c r="I62" s="109"/>
      <c r="J62" s="109"/>
      <c r="K62" s="109"/>
      <c r="L62" s="109"/>
      <c r="M62" s="109"/>
      <c r="N62" s="109"/>
      <c r="O62" s="109"/>
      <c r="P62" s="109"/>
      <c r="Q62" s="109"/>
      <c r="R62" s="109"/>
      <c r="S62" s="109"/>
      <c r="T62" s="109"/>
      <c r="U62" s="109"/>
      <c r="V62" s="109"/>
      <c r="W62" s="109"/>
      <c r="X62" s="109"/>
      <c r="Y62" s="108"/>
    </row>
    <row r="63" spans="1:25" ht="15" hidden="1">
      <c r="A63" s="63"/>
      <c r="B63" s="127"/>
      <c r="C63" s="126"/>
      <c r="D63" s="110"/>
      <c r="E63" s="109"/>
      <c r="F63" s="109"/>
      <c r="G63" s="109"/>
      <c r="H63" s="109"/>
      <c r="I63" s="109"/>
      <c r="J63" s="109"/>
      <c r="K63" s="109"/>
      <c r="L63" s="109"/>
      <c r="M63" s="109"/>
      <c r="N63" s="109"/>
      <c r="O63" s="109"/>
      <c r="P63" s="109"/>
      <c r="Q63" s="109"/>
      <c r="R63" s="109"/>
      <c r="S63" s="109"/>
      <c r="T63" s="109"/>
      <c r="U63" s="109"/>
      <c r="V63" s="109"/>
      <c r="W63" s="109"/>
      <c r="X63" s="109"/>
      <c r="Y63" s="108"/>
    </row>
    <row r="64" spans="1:25" ht="15" hidden="1">
      <c r="A64" s="63"/>
      <c r="B64" s="127"/>
      <c r="C64" s="126"/>
      <c r="D64" s="110"/>
      <c r="E64" s="109"/>
      <c r="F64" s="109"/>
      <c r="G64" s="109"/>
      <c r="H64" s="109"/>
      <c r="I64" s="109"/>
      <c r="J64" s="109"/>
      <c r="K64" s="109"/>
      <c r="L64" s="109"/>
      <c r="M64" s="109"/>
      <c r="N64" s="109"/>
      <c r="O64" s="109"/>
      <c r="P64" s="109"/>
      <c r="Q64" s="109"/>
      <c r="R64" s="109"/>
      <c r="S64" s="109"/>
      <c r="T64" s="109"/>
      <c r="U64" s="109"/>
      <c r="V64" s="109"/>
      <c r="W64" s="109"/>
      <c r="X64" s="109"/>
      <c r="Y64" s="108"/>
    </row>
    <row r="65" spans="1:25" ht="15" hidden="1">
      <c r="A65" s="63"/>
      <c r="B65" s="127"/>
      <c r="C65" s="126"/>
      <c r="D65" s="110"/>
      <c r="E65" s="109"/>
      <c r="F65" s="109"/>
      <c r="G65" s="109"/>
      <c r="H65" s="109"/>
      <c r="I65" s="109"/>
      <c r="J65" s="109"/>
      <c r="K65" s="109"/>
      <c r="L65" s="109"/>
      <c r="M65" s="109"/>
      <c r="N65" s="109"/>
      <c r="O65" s="109"/>
      <c r="P65" s="109"/>
      <c r="Q65" s="109"/>
      <c r="R65" s="109"/>
      <c r="S65" s="109"/>
      <c r="T65" s="109"/>
      <c r="U65" s="109"/>
      <c r="V65" s="109"/>
      <c r="W65" s="109"/>
      <c r="X65" s="109"/>
      <c r="Y65" s="108"/>
    </row>
    <row r="66" spans="1:25" ht="15" hidden="1">
      <c r="A66" s="63"/>
      <c r="B66" s="127"/>
      <c r="C66" s="126"/>
      <c r="D66" s="110"/>
      <c r="E66" s="109"/>
      <c r="F66" s="109"/>
      <c r="G66" s="109"/>
      <c r="H66" s="109"/>
      <c r="I66" s="109"/>
      <c r="J66" s="109"/>
      <c r="K66" s="109"/>
      <c r="L66" s="109"/>
      <c r="M66" s="109"/>
      <c r="N66" s="109"/>
      <c r="O66" s="109"/>
      <c r="P66" s="109"/>
      <c r="Q66" s="109"/>
      <c r="R66" s="109"/>
      <c r="S66" s="109"/>
      <c r="T66" s="109"/>
      <c r="U66" s="109"/>
      <c r="V66" s="109"/>
      <c r="W66" s="109"/>
      <c r="X66" s="109"/>
      <c r="Y66" s="108"/>
    </row>
    <row r="67" spans="1:25" ht="15" hidden="1">
      <c r="A67" s="63"/>
      <c r="B67" s="127"/>
      <c r="C67" s="126"/>
      <c r="D67" s="110"/>
      <c r="E67" s="109"/>
      <c r="F67" s="109"/>
      <c r="G67" s="109"/>
      <c r="H67" s="109"/>
      <c r="I67" s="109"/>
      <c r="J67" s="109"/>
      <c r="K67" s="109"/>
      <c r="L67" s="109"/>
      <c r="M67" s="109"/>
      <c r="N67" s="109"/>
      <c r="O67" s="109"/>
      <c r="P67" s="109"/>
      <c r="Q67" s="109"/>
      <c r="R67" s="109"/>
      <c r="S67" s="109"/>
      <c r="T67" s="109"/>
      <c r="U67" s="109"/>
      <c r="V67" s="109"/>
      <c r="W67" s="109"/>
      <c r="X67" s="109"/>
      <c r="Y67" s="108"/>
    </row>
    <row r="68" spans="1:25" ht="89.25" hidden="1" customHeight="1">
      <c r="A68" s="63"/>
      <c r="B68" s="127"/>
      <c r="C68" s="126"/>
      <c r="D68" s="115"/>
      <c r="E68" s="114"/>
      <c r="F68" s="114"/>
      <c r="G68" s="114"/>
      <c r="H68" s="114"/>
      <c r="I68" s="114"/>
      <c r="J68" s="114"/>
      <c r="K68" s="114"/>
      <c r="L68" s="114"/>
      <c r="M68" s="114"/>
      <c r="N68" s="114"/>
      <c r="O68" s="114"/>
      <c r="P68" s="114"/>
      <c r="Q68" s="114"/>
      <c r="R68" s="114"/>
      <c r="S68" s="114"/>
      <c r="T68" s="114"/>
      <c r="U68" s="114"/>
      <c r="V68" s="114"/>
      <c r="W68" s="114"/>
      <c r="X68" s="114"/>
      <c r="Y68" s="108"/>
    </row>
    <row r="69" spans="1:25" ht="15" hidden="1">
      <c r="A69" s="63"/>
      <c r="B69" s="127"/>
      <c r="C69" s="126"/>
      <c r="D69" s="115"/>
      <c r="E69" s="114"/>
      <c r="F69" s="114"/>
      <c r="G69" s="114"/>
      <c r="H69" s="114"/>
      <c r="I69" s="114"/>
      <c r="J69" s="114"/>
      <c r="K69" s="114"/>
      <c r="L69" s="114"/>
      <c r="M69" s="114"/>
      <c r="N69" s="114"/>
      <c r="O69" s="114"/>
      <c r="P69" s="114"/>
      <c r="Q69" s="114"/>
      <c r="R69" s="114"/>
      <c r="S69" s="114"/>
      <c r="T69" s="114"/>
      <c r="U69" s="114"/>
      <c r="V69" s="114"/>
      <c r="W69" s="114"/>
      <c r="X69" s="114"/>
      <c r="Y69" s="108"/>
    </row>
    <row r="70" spans="1:25" ht="15" hidden="1">
      <c r="A70" s="63"/>
      <c r="B70" s="127"/>
      <c r="C70" s="126"/>
      <c r="D70" s="110"/>
      <c r="E70" s="319" t="s">
        <v>235</v>
      </c>
      <c r="F70" s="319"/>
      <c r="G70" s="319"/>
      <c r="H70" s="319"/>
      <c r="I70" s="319"/>
      <c r="J70" s="319"/>
      <c r="K70" s="319"/>
      <c r="L70" s="319"/>
      <c r="M70" s="319"/>
      <c r="N70" s="319"/>
      <c r="O70" s="319"/>
      <c r="P70" s="319"/>
      <c r="Q70" s="319"/>
      <c r="R70" s="319"/>
      <c r="S70" s="319"/>
      <c r="T70" s="319"/>
      <c r="U70" s="319"/>
      <c r="V70" s="319"/>
      <c r="W70" s="319"/>
      <c r="X70" s="319"/>
      <c r="Y70" s="108"/>
    </row>
    <row r="71" spans="1:25" ht="40.5" hidden="1" customHeight="1">
      <c r="A71" s="63"/>
      <c r="B71" s="127"/>
      <c r="C71" s="126"/>
      <c r="D71" s="110"/>
      <c r="E71" s="303" t="s">
        <v>313</v>
      </c>
      <c r="F71" s="303"/>
      <c r="G71" s="303"/>
      <c r="H71" s="303"/>
      <c r="I71" s="303"/>
      <c r="J71" s="303"/>
      <c r="K71" s="303"/>
      <c r="L71" s="303"/>
      <c r="M71" s="303"/>
      <c r="N71" s="303"/>
      <c r="O71" s="303"/>
      <c r="P71" s="303"/>
      <c r="Q71" s="303"/>
      <c r="R71" s="303"/>
      <c r="S71" s="303"/>
      <c r="T71" s="303"/>
      <c r="U71" s="303"/>
      <c r="V71" s="303"/>
      <c r="W71" s="303"/>
      <c r="X71" s="303"/>
      <c r="Y71" s="108"/>
    </row>
    <row r="72" spans="1:25" ht="40.5" hidden="1" customHeight="1">
      <c r="A72" s="63"/>
      <c r="B72" s="127"/>
      <c r="C72" s="126"/>
      <c r="D72" s="110"/>
      <c r="E72" s="303" t="s">
        <v>314</v>
      </c>
      <c r="F72" s="303"/>
      <c r="G72" s="303"/>
      <c r="H72" s="303"/>
      <c r="I72" s="303"/>
      <c r="J72" s="303"/>
      <c r="K72" s="303"/>
      <c r="L72" s="303"/>
      <c r="M72" s="303"/>
      <c r="N72" s="303"/>
      <c r="O72" s="303"/>
      <c r="P72" s="303"/>
      <c r="Q72" s="303"/>
      <c r="R72" s="303"/>
      <c r="S72" s="303"/>
      <c r="T72" s="303"/>
      <c r="U72" s="303"/>
      <c r="V72" s="303"/>
      <c r="W72" s="303"/>
      <c r="X72" s="303"/>
      <c r="Y72" s="108"/>
    </row>
    <row r="73" spans="1:25" ht="40.5" hidden="1" customHeight="1">
      <c r="A73" s="63"/>
      <c r="B73" s="127"/>
      <c r="C73" s="126"/>
      <c r="D73" s="110"/>
      <c r="E73" s="303" t="s">
        <v>315</v>
      </c>
      <c r="F73" s="303"/>
      <c r="G73" s="303"/>
      <c r="H73" s="303"/>
      <c r="I73" s="303"/>
      <c r="J73" s="303"/>
      <c r="K73" s="303"/>
      <c r="L73" s="303"/>
      <c r="M73" s="303"/>
      <c r="N73" s="303"/>
      <c r="O73" s="303"/>
      <c r="P73" s="303"/>
      <c r="Q73" s="303"/>
      <c r="R73" s="303"/>
      <c r="S73" s="303"/>
      <c r="T73" s="303"/>
      <c r="U73" s="303"/>
      <c r="V73" s="303"/>
      <c r="W73" s="303"/>
      <c r="X73" s="303"/>
      <c r="Y73" s="108"/>
    </row>
    <row r="74" spans="1:25" ht="30" hidden="1" customHeight="1">
      <c r="A74" s="63"/>
      <c r="B74" s="127"/>
      <c r="C74" s="126"/>
      <c r="D74" s="110"/>
      <c r="E74" s="303" t="s">
        <v>316</v>
      </c>
      <c r="F74" s="303"/>
      <c r="G74" s="303"/>
      <c r="H74" s="303"/>
      <c r="I74" s="303"/>
      <c r="J74" s="303"/>
      <c r="K74" s="303"/>
      <c r="L74" s="303"/>
      <c r="M74" s="303"/>
      <c r="N74" s="303"/>
      <c r="O74" s="303"/>
      <c r="P74" s="303"/>
      <c r="Q74" s="303"/>
      <c r="R74" s="303"/>
      <c r="S74" s="303"/>
      <c r="T74" s="303"/>
      <c r="U74" s="303"/>
      <c r="V74" s="303"/>
      <c r="W74" s="303"/>
      <c r="X74" s="303"/>
      <c r="Y74" s="108"/>
    </row>
    <row r="75" spans="1:25" ht="39" hidden="1" customHeight="1">
      <c r="A75" s="63"/>
      <c r="B75" s="127"/>
      <c r="C75" s="126"/>
      <c r="D75" s="110"/>
      <c r="E75" s="303" t="s">
        <v>553</v>
      </c>
      <c r="F75" s="303"/>
      <c r="G75" s="303"/>
      <c r="H75" s="303"/>
      <c r="I75" s="303"/>
      <c r="J75" s="303"/>
      <c r="K75" s="303"/>
      <c r="L75" s="303"/>
      <c r="M75" s="303"/>
      <c r="N75" s="303"/>
      <c r="O75" s="303"/>
      <c r="P75" s="303"/>
      <c r="Q75" s="303"/>
      <c r="R75" s="303"/>
      <c r="S75" s="303"/>
      <c r="T75" s="303"/>
      <c r="U75" s="303"/>
      <c r="V75" s="303"/>
      <c r="W75" s="303"/>
      <c r="X75" s="303"/>
      <c r="Y75" s="108"/>
    </row>
    <row r="76" spans="1:25" ht="15" hidden="1">
      <c r="A76" s="63"/>
      <c r="B76" s="127"/>
      <c r="C76" s="126"/>
      <c r="D76" s="110"/>
      <c r="E76" s="303" t="s">
        <v>317</v>
      </c>
      <c r="F76" s="303"/>
      <c r="G76" s="303"/>
      <c r="H76" s="303"/>
      <c r="I76" s="303"/>
      <c r="J76" s="303"/>
      <c r="K76" s="303"/>
      <c r="L76" s="303"/>
      <c r="M76" s="303"/>
      <c r="N76" s="303"/>
      <c r="O76" s="303"/>
      <c r="P76" s="303"/>
      <c r="Q76" s="303"/>
      <c r="R76" s="303"/>
      <c r="S76" s="303"/>
      <c r="T76" s="303"/>
      <c r="U76" s="303"/>
      <c r="V76" s="303"/>
      <c r="W76" s="303"/>
      <c r="X76" s="303"/>
      <c r="Y76" s="108"/>
    </row>
    <row r="77" spans="1:25" ht="15" hidden="1">
      <c r="A77" s="63"/>
      <c r="B77" s="127"/>
      <c r="C77" s="126"/>
      <c r="D77" s="110"/>
      <c r="E77" s="303" t="s">
        <v>318</v>
      </c>
      <c r="F77" s="303"/>
      <c r="G77" s="303"/>
      <c r="H77" s="303"/>
      <c r="I77" s="303"/>
      <c r="J77" s="303"/>
      <c r="K77" s="303"/>
      <c r="L77" s="303"/>
      <c r="M77" s="303"/>
      <c r="N77" s="303"/>
      <c r="O77" s="303"/>
      <c r="P77" s="303"/>
      <c r="Q77" s="303"/>
      <c r="R77" s="303"/>
      <c r="S77" s="303"/>
      <c r="T77" s="303"/>
      <c r="U77" s="303"/>
      <c r="V77" s="303"/>
      <c r="W77" s="303"/>
      <c r="X77" s="303"/>
      <c r="Y77" s="108"/>
    </row>
    <row r="78" spans="1:25" ht="15" hidden="1">
      <c r="A78" s="63"/>
      <c r="B78" s="127"/>
      <c r="C78" s="126"/>
      <c r="D78" s="110"/>
      <c r="E78" s="294" t="s">
        <v>543</v>
      </c>
      <c r="F78" s="294"/>
      <c r="G78" s="294"/>
      <c r="H78" s="294"/>
      <c r="I78" s="294"/>
      <c r="J78" s="294"/>
      <c r="K78" s="294"/>
      <c r="L78" s="294"/>
      <c r="M78" s="294"/>
      <c r="N78" s="294"/>
      <c r="O78" s="294"/>
      <c r="P78" s="294"/>
      <c r="Q78" s="294"/>
      <c r="R78" s="294"/>
      <c r="S78" s="294"/>
      <c r="T78" s="294"/>
      <c r="U78" s="294"/>
      <c r="V78" s="294"/>
      <c r="W78" s="294"/>
      <c r="X78" s="294"/>
      <c r="Y78" s="108"/>
    </row>
    <row r="79" spans="1:25" ht="21" hidden="1" customHeight="1">
      <c r="A79" s="63"/>
      <c r="B79" s="127"/>
      <c r="C79" s="126"/>
      <c r="D79" s="110"/>
      <c r="E79" s="304" t="s">
        <v>544</v>
      </c>
      <c r="F79" s="304"/>
      <c r="G79" s="304"/>
      <c r="H79" s="304"/>
      <c r="I79" s="304"/>
      <c r="J79" s="304"/>
      <c r="K79" s="304"/>
      <c r="L79" s="304"/>
      <c r="M79" s="304"/>
      <c r="N79" s="304"/>
      <c r="O79" s="304"/>
      <c r="P79" s="304"/>
      <c r="Q79" s="304"/>
      <c r="R79" s="304"/>
      <c r="S79" s="304"/>
      <c r="T79" s="304"/>
      <c r="U79" s="304"/>
      <c r="V79" s="304"/>
      <c r="W79" s="304"/>
      <c r="X79" s="304"/>
      <c r="Y79" s="108"/>
    </row>
    <row r="80" spans="1:25" ht="11.25" hidden="1" customHeight="1">
      <c r="A80" s="63"/>
      <c r="B80" s="127"/>
      <c r="C80" s="126"/>
      <c r="D80" s="110"/>
      <c r="E80" s="295" t="s">
        <v>2974</v>
      </c>
      <c r="F80" s="296"/>
      <c r="G80" s="296"/>
      <c r="H80" s="296"/>
      <c r="I80" s="296"/>
      <c r="J80" s="296"/>
      <c r="K80" s="296"/>
      <c r="L80" s="296"/>
      <c r="M80" s="296"/>
      <c r="N80" s="296"/>
      <c r="O80" s="296"/>
      <c r="P80" s="296"/>
      <c r="Q80" s="296"/>
      <c r="R80" s="296"/>
      <c r="S80" s="296"/>
      <c r="T80" s="296"/>
      <c r="U80" s="296"/>
      <c r="V80" s="296"/>
      <c r="W80" s="296"/>
      <c r="X80" s="296"/>
      <c r="Y80" s="108"/>
    </row>
    <row r="81" spans="1:25" ht="15" hidden="1" customHeight="1">
      <c r="A81" s="63"/>
      <c r="B81" s="127"/>
      <c r="C81" s="126"/>
      <c r="D81" s="110"/>
      <c r="E81" s="297" t="s">
        <v>542</v>
      </c>
      <c r="F81" s="297"/>
      <c r="G81" s="297"/>
      <c r="H81" s="297"/>
      <c r="I81" s="297"/>
      <c r="J81" s="297"/>
      <c r="K81" s="297"/>
      <c r="L81" s="297"/>
      <c r="M81" s="297"/>
      <c r="N81" s="297"/>
      <c r="O81" s="297"/>
      <c r="P81" s="297"/>
      <c r="Q81" s="297"/>
      <c r="R81" s="297"/>
      <c r="S81" s="297"/>
      <c r="T81" s="297"/>
      <c r="U81" s="297"/>
      <c r="V81" s="278"/>
      <c r="W81" s="278"/>
      <c r="X81" s="278"/>
      <c r="Y81" s="108"/>
    </row>
    <row r="82" spans="1:25" ht="15" hidden="1" customHeight="1">
      <c r="A82" s="63"/>
      <c r="B82" s="127"/>
      <c r="C82" s="126"/>
      <c r="D82" s="110"/>
      <c r="E82" s="299"/>
      <c r="F82" s="299"/>
      <c r="G82" s="299"/>
      <c r="H82" s="301"/>
      <c r="I82" s="301"/>
      <c r="J82" s="301"/>
      <c r="K82" s="301"/>
      <c r="L82" s="301"/>
      <c r="M82" s="301"/>
      <c r="N82" s="301"/>
      <c r="O82" s="301"/>
      <c r="P82" s="301"/>
      <c r="Q82" s="301"/>
      <c r="R82" s="301"/>
      <c r="S82" s="301"/>
      <c r="T82" s="301"/>
      <c r="U82" s="301"/>
      <c r="V82" s="301"/>
      <c r="W82" s="301"/>
      <c r="X82" s="301"/>
      <c r="Y82" s="108"/>
    </row>
    <row r="83" spans="1:25" ht="15" hidden="1" customHeight="1">
      <c r="A83" s="63"/>
      <c r="B83" s="127"/>
      <c r="C83" s="126"/>
      <c r="D83" s="110"/>
      <c r="E83" s="299"/>
      <c r="F83" s="299"/>
      <c r="G83" s="299"/>
      <c r="H83" s="301"/>
      <c r="I83" s="301"/>
      <c r="J83" s="301"/>
      <c r="K83" s="301"/>
      <c r="L83" s="301"/>
      <c r="M83" s="301"/>
      <c r="N83" s="301"/>
      <c r="O83" s="301"/>
      <c r="P83" s="301"/>
      <c r="Q83" s="301"/>
      <c r="R83" s="301"/>
      <c r="S83" s="301"/>
      <c r="T83" s="301"/>
      <c r="U83" s="301"/>
      <c r="V83" s="301"/>
      <c r="W83" s="301"/>
      <c r="X83" s="301"/>
      <c r="Y83" s="108"/>
    </row>
    <row r="84" spans="1:25" ht="15" hidden="1" customHeight="1">
      <c r="A84" s="63"/>
      <c r="B84" s="127"/>
      <c r="C84" s="126"/>
      <c r="D84" s="110"/>
      <c r="E84" s="119"/>
      <c r="F84" s="117"/>
      <c r="G84" s="118"/>
      <c r="H84" s="300"/>
      <c r="I84" s="300"/>
      <c r="J84" s="300"/>
      <c r="K84" s="300"/>
      <c r="L84" s="300"/>
      <c r="M84" s="300"/>
      <c r="N84" s="300"/>
      <c r="O84" s="300"/>
      <c r="P84" s="300"/>
      <c r="Q84" s="300"/>
      <c r="R84" s="300"/>
      <c r="S84" s="300"/>
      <c r="T84" s="300"/>
      <c r="U84" s="300"/>
      <c r="V84" s="300"/>
      <c r="W84" s="300"/>
      <c r="X84" s="300"/>
      <c r="Y84" s="108"/>
    </row>
    <row r="85" spans="1:25" ht="15" hidden="1">
      <c r="A85" s="63"/>
      <c r="B85" s="127"/>
      <c r="C85" s="126"/>
      <c r="D85" s="110"/>
      <c r="E85" s="109"/>
      <c r="F85" s="109"/>
      <c r="G85" s="109"/>
      <c r="H85" s="116"/>
      <c r="I85" s="116"/>
      <c r="J85" s="116"/>
      <c r="K85" s="116"/>
      <c r="L85" s="116"/>
      <c r="M85" s="116"/>
      <c r="N85" s="116"/>
      <c r="O85" s="116"/>
      <c r="P85" s="116"/>
      <c r="Q85" s="116"/>
      <c r="R85" s="116"/>
      <c r="S85" s="116"/>
      <c r="T85" s="116"/>
      <c r="U85" s="116"/>
      <c r="V85" s="116"/>
      <c r="W85" s="109"/>
      <c r="X85" s="109"/>
      <c r="Y85" s="108"/>
    </row>
    <row r="86" spans="1:25" ht="15" hidden="1">
      <c r="A86" s="63"/>
      <c r="B86" s="127"/>
      <c r="C86" s="126"/>
      <c r="D86" s="110"/>
      <c r="E86" s="109"/>
      <c r="F86" s="109"/>
      <c r="G86" s="109"/>
      <c r="H86" s="109"/>
      <c r="I86" s="109"/>
      <c r="J86" s="109"/>
      <c r="K86" s="109"/>
      <c r="L86" s="109"/>
      <c r="M86" s="109"/>
      <c r="N86" s="109"/>
      <c r="O86" s="109"/>
      <c r="P86" s="109"/>
      <c r="Q86" s="109"/>
      <c r="R86" s="109"/>
      <c r="S86" s="109"/>
      <c r="T86" s="109"/>
      <c r="U86" s="109"/>
      <c r="V86" s="109"/>
      <c r="W86" s="109"/>
      <c r="X86" s="109"/>
      <c r="Y86" s="108"/>
    </row>
    <row r="87" spans="1:25" ht="15" hidden="1">
      <c r="A87" s="63"/>
      <c r="B87" s="127"/>
      <c r="C87" s="126"/>
      <c r="D87" s="110"/>
      <c r="E87" s="109"/>
      <c r="F87" s="109"/>
      <c r="G87" s="109"/>
      <c r="H87" s="109"/>
      <c r="I87" s="109"/>
      <c r="J87" s="109"/>
      <c r="K87" s="109"/>
      <c r="L87" s="109"/>
      <c r="M87" s="109"/>
      <c r="N87" s="109"/>
      <c r="O87" s="109"/>
      <c r="P87" s="109"/>
      <c r="Q87" s="109"/>
      <c r="R87" s="109"/>
      <c r="S87" s="109"/>
      <c r="T87" s="109"/>
      <c r="U87" s="109"/>
      <c r="V87" s="109"/>
      <c r="W87" s="109"/>
      <c r="X87" s="109"/>
      <c r="Y87" s="108"/>
    </row>
    <row r="88" spans="1:25" ht="15" hidden="1">
      <c r="A88" s="63"/>
      <c r="B88" s="127"/>
      <c r="C88" s="126"/>
      <c r="D88" s="110"/>
      <c r="E88" s="109"/>
      <c r="F88" s="109"/>
      <c r="G88" s="109"/>
      <c r="H88" s="109"/>
      <c r="I88" s="109"/>
      <c r="J88" s="109"/>
      <c r="K88" s="109"/>
      <c r="L88" s="109"/>
      <c r="M88" s="109"/>
      <c r="N88" s="109"/>
      <c r="O88" s="109"/>
      <c r="P88" s="109"/>
      <c r="Q88" s="109"/>
      <c r="R88" s="109"/>
      <c r="S88" s="109"/>
      <c r="T88" s="109"/>
      <c r="U88" s="109"/>
      <c r="V88" s="109"/>
      <c r="W88" s="109"/>
      <c r="X88" s="109"/>
      <c r="Y88" s="108"/>
    </row>
    <row r="89" spans="1:25" ht="15" hidden="1">
      <c r="A89" s="63"/>
      <c r="B89" s="127"/>
      <c r="C89" s="126"/>
      <c r="D89" s="110"/>
      <c r="E89" s="109"/>
      <c r="F89" s="109"/>
      <c r="G89" s="109"/>
      <c r="H89" s="109"/>
      <c r="I89" s="109"/>
      <c r="J89" s="109"/>
      <c r="K89" s="109"/>
      <c r="L89" s="109"/>
      <c r="M89" s="109"/>
      <c r="N89" s="109"/>
      <c r="O89" s="109"/>
      <c r="P89" s="109"/>
      <c r="Q89" s="109"/>
      <c r="R89" s="109"/>
      <c r="S89" s="109"/>
      <c r="T89" s="109"/>
      <c r="U89" s="109"/>
      <c r="V89" s="109"/>
      <c r="W89" s="109"/>
      <c r="X89" s="109"/>
      <c r="Y89" s="108"/>
    </row>
    <row r="90" spans="1:25" ht="15" hidden="1">
      <c r="A90" s="63"/>
      <c r="B90" s="127"/>
      <c r="C90" s="126"/>
      <c r="D90" s="110"/>
      <c r="E90" s="109"/>
      <c r="F90" s="109"/>
      <c r="G90" s="109"/>
      <c r="H90" s="109"/>
      <c r="I90" s="109"/>
      <c r="J90" s="109"/>
      <c r="K90" s="109"/>
      <c r="L90" s="109"/>
      <c r="M90" s="109"/>
      <c r="N90" s="109"/>
      <c r="O90" s="109"/>
      <c r="P90" s="109"/>
      <c r="Q90" s="109"/>
      <c r="R90" s="109"/>
      <c r="S90" s="109"/>
      <c r="T90" s="109"/>
      <c r="U90" s="109"/>
      <c r="V90" s="109"/>
      <c r="W90" s="109"/>
      <c r="X90" s="109"/>
      <c r="Y90" s="108"/>
    </row>
    <row r="91" spans="1:25" ht="15" hidden="1">
      <c r="A91" s="63"/>
      <c r="B91" s="127"/>
      <c r="C91" s="126"/>
      <c r="D91" s="110"/>
      <c r="E91" s="109"/>
      <c r="F91" s="109"/>
      <c r="G91" s="109"/>
      <c r="H91" s="109"/>
      <c r="I91" s="109"/>
      <c r="J91" s="109"/>
      <c r="K91" s="109"/>
      <c r="L91" s="109"/>
      <c r="M91" s="109"/>
      <c r="N91" s="109"/>
      <c r="O91" s="109"/>
      <c r="P91" s="109"/>
      <c r="Q91" s="109"/>
      <c r="R91" s="109"/>
      <c r="S91" s="109"/>
      <c r="T91" s="109"/>
      <c r="U91" s="109"/>
      <c r="V91" s="109"/>
      <c r="W91" s="109"/>
      <c r="X91" s="109"/>
      <c r="Y91" s="108"/>
    </row>
    <row r="92" spans="1:25" ht="15" hidden="1">
      <c r="A92" s="63"/>
      <c r="B92" s="127"/>
      <c r="C92" s="126"/>
      <c r="D92" s="110"/>
      <c r="E92" s="109"/>
      <c r="F92" s="109"/>
      <c r="G92" s="109"/>
      <c r="H92" s="109"/>
      <c r="I92" s="109"/>
      <c r="J92" s="109"/>
      <c r="K92" s="109"/>
      <c r="L92" s="109"/>
      <c r="M92" s="109"/>
      <c r="N92" s="109"/>
      <c r="O92" s="109"/>
      <c r="P92" s="109"/>
      <c r="Q92" s="109"/>
      <c r="R92" s="109"/>
      <c r="S92" s="109"/>
      <c r="T92" s="109"/>
      <c r="U92" s="109"/>
      <c r="V92" s="109"/>
      <c r="W92" s="109"/>
      <c r="X92" s="109"/>
      <c r="Y92" s="108"/>
    </row>
    <row r="93" spans="1:25" ht="15" hidden="1">
      <c r="A93" s="63"/>
      <c r="B93" s="127"/>
      <c r="C93" s="126"/>
      <c r="D93" s="110"/>
      <c r="E93" s="109"/>
      <c r="F93" s="109"/>
      <c r="G93" s="109"/>
      <c r="H93" s="109"/>
      <c r="I93" s="109"/>
      <c r="J93" s="109"/>
      <c r="K93" s="109"/>
      <c r="L93" s="109"/>
      <c r="M93" s="109"/>
      <c r="N93" s="109"/>
      <c r="O93" s="109"/>
      <c r="P93" s="109"/>
      <c r="Q93" s="109"/>
      <c r="R93" s="109"/>
      <c r="S93" s="109"/>
      <c r="T93" s="109"/>
      <c r="U93" s="109"/>
      <c r="V93" s="109"/>
      <c r="W93" s="109"/>
      <c r="X93" s="109"/>
      <c r="Y93" s="108"/>
    </row>
    <row r="94" spans="1:25" ht="15" hidden="1">
      <c r="A94" s="63"/>
      <c r="B94" s="127"/>
      <c r="C94" s="126"/>
      <c r="D94" s="110"/>
      <c r="E94" s="109"/>
      <c r="F94" s="109"/>
      <c r="G94" s="109"/>
      <c r="H94" s="109"/>
      <c r="I94" s="109"/>
      <c r="J94" s="109"/>
      <c r="K94" s="109"/>
      <c r="L94" s="109"/>
      <c r="M94" s="109"/>
      <c r="N94" s="109"/>
      <c r="O94" s="109"/>
      <c r="P94" s="109"/>
      <c r="Q94" s="109"/>
      <c r="R94" s="109"/>
      <c r="S94" s="109"/>
      <c r="T94" s="109"/>
      <c r="U94" s="109"/>
      <c r="V94" s="109"/>
      <c r="W94" s="109"/>
      <c r="X94" s="109"/>
      <c r="Y94" s="108"/>
    </row>
    <row r="95" spans="1:25" ht="15" hidden="1">
      <c r="A95" s="63"/>
      <c r="B95" s="127"/>
      <c r="C95" s="126"/>
      <c r="D95" s="110"/>
      <c r="E95" s="109"/>
      <c r="F95" s="109"/>
      <c r="G95" s="109"/>
      <c r="H95" s="109"/>
      <c r="I95" s="109"/>
      <c r="J95" s="109"/>
      <c r="K95" s="109"/>
      <c r="L95" s="109"/>
      <c r="M95" s="109"/>
      <c r="N95" s="109"/>
      <c r="O95" s="109"/>
      <c r="P95" s="109"/>
      <c r="Q95" s="109"/>
      <c r="R95" s="109"/>
      <c r="S95" s="109"/>
      <c r="T95" s="109"/>
      <c r="U95" s="109"/>
      <c r="V95" s="109"/>
      <c r="W95" s="109"/>
      <c r="X95" s="109"/>
      <c r="Y95" s="108"/>
    </row>
    <row r="96" spans="1:25" ht="27" hidden="1" customHeight="1">
      <c r="A96" s="63"/>
      <c r="B96" s="127"/>
      <c r="C96" s="126"/>
      <c r="D96" s="115"/>
      <c r="E96" s="114"/>
      <c r="F96" s="114"/>
      <c r="G96" s="114"/>
      <c r="H96" s="114"/>
      <c r="I96" s="114"/>
      <c r="J96" s="114"/>
      <c r="K96" s="114"/>
      <c r="L96" s="114"/>
      <c r="M96" s="114"/>
      <c r="N96" s="114"/>
      <c r="O96" s="114"/>
      <c r="P96" s="114"/>
      <c r="Q96" s="114"/>
      <c r="R96" s="114"/>
      <c r="S96" s="114"/>
      <c r="T96" s="114"/>
      <c r="U96" s="114"/>
      <c r="V96" s="114"/>
      <c r="W96" s="114"/>
      <c r="X96" s="114"/>
      <c r="Y96" s="108"/>
    </row>
    <row r="97" spans="1:27" ht="15" hidden="1">
      <c r="A97" s="63"/>
      <c r="B97" s="127"/>
      <c r="C97" s="126"/>
      <c r="D97" s="115"/>
      <c r="E97" s="114"/>
      <c r="F97" s="114"/>
      <c r="G97" s="114"/>
      <c r="H97" s="114"/>
      <c r="I97" s="114"/>
      <c r="J97" s="114"/>
      <c r="K97" s="114"/>
      <c r="L97" s="114"/>
      <c r="M97" s="114"/>
      <c r="N97" s="114"/>
      <c r="O97" s="114"/>
      <c r="P97" s="114"/>
      <c r="Q97" s="114"/>
      <c r="R97" s="114"/>
      <c r="S97" s="114"/>
      <c r="T97" s="114"/>
      <c r="U97" s="114"/>
      <c r="V97" s="114"/>
      <c r="W97" s="114"/>
      <c r="X97" s="114"/>
      <c r="Y97" s="108"/>
    </row>
    <row r="98" spans="1:27" ht="25.5" hidden="1" customHeight="1">
      <c r="A98" s="63"/>
      <c r="B98" s="127"/>
      <c r="C98" s="126"/>
      <c r="D98" s="110"/>
      <c r="E98" s="302" t="s">
        <v>229</v>
      </c>
      <c r="F98" s="302"/>
      <c r="G98" s="302"/>
      <c r="H98" s="302"/>
      <c r="I98" s="302"/>
      <c r="J98" s="302"/>
      <c r="K98" s="302"/>
      <c r="L98" s="302"/>
      <c r="M98" s="302"/>
      <c r="N98" s="302"/>
      <c r="O98" s="302"/>
      <c r="P98" s="302"/>
      <c r="Q98" s="302"/>
      <c r="R98" s="302"/>
      <c r="S98" s="302"/>
      <c r="T98" s="302"/>
      <c r="U98" s="302"/>
      <c r="V98" s="302"/>
      <c r="W98" s="302"/>
      <c r="X98" s="302"/>
      <c r="Y98" s="108"/>
    </row>
    <row r="99" spans="1:27" ht="15" hidden="1" customHeight="1">
      <c r="A99" s="63"/>
      <c r="B99" s="127"/>
      <c r="C99" s="126"/>
      <c r="D99" s="110"/>
      <c r="E99" s="109"/>
      <c r="F99" s="109"/>
      <c r="G99" s="109"/>
      <c r="H99" s="112"/>
      <c r="I99" s="112"/>
      <c r="J99" s="112"/>
      <c r="K99" s="112"/>
      <c r="L99" s="112"/>
      <c r="M99" s="112"/>
      <c r="N99" s="112"/>
      <c r="O99" s="111"/>
      <c r="P99" s="111"/>
      <c r="Q99" s="111"/>
      <c r="R99" s="111"/>
      <c r="S99" s="111"/>
      <c r="T99" s="111"/>
      <c r="U99" s="109"/>
      <c r="V99" s="109"/>
      <c r="W99" s="109"/>
      <c r="X99" s="109"/>
      <c r="Y99" s="108"/>
    </row>
    <row r="100" spans="1:27" ht="15" hidden="1" customHeight="1">
      <c r="A100" s="63"/>
      <c r="B100" s="127"/>
      <c r="C100" s="126"/>
      <c r="D100" s="110"/>
      <c r="E100" s="113"/>
      <c r="F100" s="298" t="s">
        <v>228</v>
      </c>
      <c r="G100" s="298"/>
      <c r="H100" s="298"/>
      <c r="I100" s="298"/>
      <c r="J100" s="298"/>
      <c r="K100" s="298"/>
      <c r="L100" s="298"/>
      <c r="M100" s="298"/>
      <c r="N100" s="298"/>
      <c r="O100" s="298"/>
      <c r="P100" s="298"/>
      <c r="Q100" s="298"/>
      <c r="R100" s="298"/>
      <c r="S100" s="298"/>
      <c r="T100" s="111"/>
      <c r="U100" s="109"/>
      <c r="V100" s="109"/>
      <c r="W100" s="109"/>
      <c r="X100" s="109"/>
      <c r="Y100" s="108"/>
      <c r="AA100" s="128" t="s">
        <v>226</v>
      </c>
    </row>
    <row r="101" spans="1:27" ht="15" hidden="1" customHeight="1">
      <c r="A101" s="63"/>
      <c r="B101" s="127"/>
      <c r="C101" s="126"/>
      <c r="D101" s="110"/>
      <c r="E101" s="109"/>
      <c r="F101" s="109"/>
      <c r="G101" s="109"/>
      <c r="H101" s="112"/>
      <c r="I101" s="112"/>
      <c r="J101" s="112"/>
      <c r="K101" s="112"/>
      <c r="L101" s="112"/>
      <c r="M101" s="112"/>
      <c r="N101" s="112"/>
      <c r="O101" s="111"/>
      <c r="P101" s="111"/>
      <c r="Q101" s="111"/>
      <c r="R101" s="111"/>
      <c r="S101" s="111"/>
      <c r="T101" s="111"/>
      <c r="U101" s="109"/>
      <c r="V101" s="109"/>
      <c r="W101" s="109"/>
      <c r="X101" s="109"/>
      <c r="Y101" s="108"/>
    </row>
    <row r="102" spans="1:27" ht="15" hidden="1">
      <c r="A102" s="63"/>
      <c r="B102" s="127"/>
      <c r="C102" s="126"/>
      <c r="D102" s="110"/>
      <c r="E102" s="109"/>
      <c r="F102" s="298" t="s">
        <v>227</v>
      </c>
      <c r="G102" s="298"/>
      <c r="H102" s="298"/>
      <c r="I102" s="298"/>
      <c r="J102" s="298"/>
      <c r="K102" s="298"/>
      <c r="L102" s="298"/>
      <c r="M102" s="298"/>
      <c r="N102" s="298"/>
      <c r="O102" s="298"/>
      <c r="P102" s="298"/>
      <c r="Q102" s="298"/>
      <c r="R102" s="298"/>
      <c r="S102" s="298"/>
      <c r="T102" s="298"/>
      <c r="U102" s="298"/>
      <c r="V102" s="298"/>
      <c r="W102" s="298"/>
      <c r="X102" s="298"/>
      <c r="Y102" s="108"/>
    </row>
    <row r="103" spans="1:27" ht="15" hidden="1">
      <c r="A103" s="63"/>
      <c r="B103" s="127"/>
      <c r="C103" s="126"/>
      <c r="D103" s="110"/>
      <c r="E103" s="109"/>
      <c r="F103" s="109"/>
      <c r="G103" s="109"/>
      <c r="H103" s="109"/>
      <c r="I103" s="109"/>
      <c r="J103" s="109"/>
      <c r="K103" s="109"/>
      <c r="L103" s="109"/>
      <c r="M103" s="109"/>
      <c r="N103" s="109"/>
      <c r="O103" s="109"/>
      <c r="P103" s="109"/>
      <c r="Q103" s="109"/>
      <c r="R103" s="109"/>
      <c r="S103" s="109"/>
      <c r="T103" s="109"/>
      <c r="U103" s="109"/>
      <c r="V103" s="109"/>
      <c r="W103" s="109"/>
      <c r="X103" s="109"/>
      <c r="Y103" s="108"/>
    </row>
    <row r="104" spans="1:27" ht="15" hidden="1">
      <c r="A104" s="63"/>
      <c r="B104" s="127"/>
      <c r="C104" s="126"/>
      <c r="D104" s="110"/>
      <c r="E104" s="109"/>
      <c r="F104" s="109"/>
      <c r="G104" s="109"/>
      <c r="H104" s="109"/>
      <c r="I104" s="109"/>
      <c r="J104" s="109"/>
      <c r="K104" s="109"/>
      <c r="L104" s="109"/>
      <c r="M104" s="109"/>
      <c r="N104" s="109"/>
      <c r="O104" s="109"/>
      <c r="P104" s="109"/>
      <c r="Q104" s="109"/>
      <c r="R104" s="109"/>
      <c r="S104" s="109"/>
      <c r="T104" s="109"/>
      <c r="U104" s="109"/>
      <c r="V104" s="109"/>
      <c r="W104" s="109"/>
      <c r="X104" s="109"/>
      <c r="Y104" s="108"/>
    </row>
    <row r="105" spans="1:27" ht="15" hidden="1">
      <c r="A105" s="63"/>
      <c r="B105" s="127"/>
      <c r="C105" s="126"/>
      <c r="D105" s="110"/>
      <c r="E105" s="109"/>
      <c r="F105" s="109"/>
      <c r="G105" s="109"/>
      <c r="H105" s="109"/>
      <c r="I105" s="109"/>
      <c r="J105" s="109"/>
      <c r="K105" s="109"/>
      <c r="L105" s="109"/>
      <c r="M105" s="109"/>
      <c r="N105" s="109"/>
      <c r="O105" s="109"/>
      <c r="P105" s="109"/>
      <c r="Q105" s="109"/>
      <c r="R105" s="109"/>
      <c r="S105" s="109"/>
      <c r="T105" s="109"/>
      <c r="U105" s="109"/>
      <c r="V105" s="109"/>
      <c r="W105" s="109"/>
      <c r="X105" s="109"/>
      <c r="Y105" s="108"/>
    </row>
    <row r="106" spans="1:27" ht="15" hidden="1">
      <c r="A106" s="63"/>
      <c r="B106" s="127"/>
      <c r="C106" s="126"/>
      <c r="D106" s="110"/>
      <c r="E106" s="109"/>
      <c r="F106" s="109"/>
      <c r="G106" s="109"/>
      <c r="H106" s="109"/>
      <c r="I106" s="109"/>
      <c r="J106" s="109"/>
      <c r="K106" s="109"/>
      <c r="L106" s="109"/>
      <c r="M106" s="109"/>
      <c r="N106" s="109"/>
      <c r="O106" s="109"/>
      <c r="P106" s="109"/>
      <c r="Q106" s="109"/>
      <c r="R106" s="109"/>
      <c r="S106" s="109"/>
      <c r="T106" s="109"/>
      <c r="U106" s="109"/>
      <c r="V106" s="109"/>
      <c r="W106" s="109"/>
      <c r="X106" s="109"/>
      <c r="Y106" s="108"/>
    </row>
    <row r="107" spans="1:27" ht="15" hidden="1">
      <c r="A107" s="63"/>
      <c r="B107" s="127"/>
      <c r="C107" s="126"/>
      <c r="D107" s="110"/>
      <c r="E107" s="109"/>
      <c r="F107" s="109"/>
      <c r="G107" s="109"/>
      <c r="H107" s="109"/>
      <c r="I107" s="109"/>
      <c r="J107" s="109"/>
      <c r="K107" s="109"/>
      <c r="L107" s="109"/>
      <c r="M107" s="109"/>
      <c r="N107" s="109"/>
      <c r="O107" s="109"/>
      <c r="P107" s="109"/>
      <c r="Q107" s="109"/>
      <c r="R107" s="109"/>
      <c r="S107" s="109"/>
      <c r="T107" s="109"/>
      <c r="U107" s="109"/>
      <c r="V107" s="109"/>
      <c r="W107" s="109"/>
      <c r="X107" s="109"/>
      <c r="Y107" s="108"/>
    </row>
    <row r="108" spans="1:27" ht="15" hidden="1">
      <c r="A108" s="63"/>
      <c r="B108" s="127"/>
      <c r="C108" s="126"/>
      <c r="D108" s="110"/>
      <c r="E108" s="109"/>
      <c r="F108" s="109"/>
      <c r="G108" s="109"/>
      <c r="H108" s="109"/>
      <c r="I108" s="109"/>
      <c r="J108" s="109"/>
      <c r="K108" s="109"/>
      <c r="L108" s="109"/>
      <c r="M108" s="109"/>
      <c r="N108" s="109"/>
      <c r="O108" s="109"/>
      <c r="P108" s="109"/>
      <c r="Q108" s="109"/>
      <c r="R108" s="109"/>
      <c r="S108" s="109"/>
      <c r="T108" s="109"/>
      <c r="U108" s="109"/>
      <c r="V108" s="109"/>
      <c r="W108" s="109"/>
      <c r="X108" s="109"/>
      <c r="Y108" s="108"/>
    </row>
    <row r="109" spans="1:27" ht="15" hidden="1">
      <c r="A109" s="63"/>
      <c r="B109" s="127"/>
      <c r="C109" s="126"/>
      <c r="D109" s="110"/>
      <c r="E109" s="109"/>
      <c r="F109" s="109"/>
      <c r="G109" s="109"/>
      <c r="H109" s="109"/>
      <c r="I109" s="109"/>
      <c r="J109" s="109"/>
      <c r="K109" s="109"/>
      <c r="L109" s="109"/>
      <c r="M109" s="109"/>
      <c r="N109" s="109"/>
      <c r="O109" s="109"/>
      <c r="P109" s="109"/>
      <c r="Q109" s="109"/>
      <c r="R109" s="109"/>
      <c r="S109" s="109"/>
      <c r="T109" s="109"/>
      <c r="U109" s="109"/>
      <c r="V109" s="109"/>
      <c r="W109" s="109"/>
      <c r="X109" s="109"/>
      <c r="Y109" s="108"/>
    </row>
    <row r="110" spans="1:27" ht="15" hidden="1">
      <c r="A110" s="63"/>
      <c r="B110" s="127"/>
      <c r="C110" s="126"/>
      <c r="D110" s="110"/>
      <c r="E110" s="109"/>
      <c r="F110" s="109"/>
      <c r="G110" s="109"/>
      <c r="H110" s="109"/>
      <c r="I110" s="109"/>
      <c r="J110" s="109"/>
      <c r="K110" s="109"/>
      <c r="L110" s="109"/>
      <c r="M110" s="109"/>
      <c r="N110" s="109"/>
      <c r="O110" s="109"/>
      <c r="P110" s="109"/>
      <c r="Q110" s="109"/>
      <c r="R110" s="109"/>
      <c r="S110" s="109"/>
      <c r="T110" s="109"/>
      <c r="U110" s="109"/>
      <c r="V110" s="109"/>
      <c r="W110" s="109"/>
      <c r="X110" s="109"/>
      <c r="Y110" s="108"/>
    </row>
    <row r="111" spans="1:27" ht="30" hidden="1" customHeight="1">
      <c r="A111" s="63"/>
      <c r="B111" s="127"/>
      <c r="C111" s="126"/>
      <c r="D111" s="110"/>
      <c r="E111" s="109"/>
      <c r="F111" s="109"/>
      <c r="G111" s="109"/>
      <c r="H111" s="109"/>
      <c r="I111" s="109"/>
      <c r="J111" s="109"/>
      <c r="K111" s="109"/>
      <c r="L111" s="109"/>
      <c r="M111" s="109"/>
      <c r="N111" s="109"/>
      <c r="O111" s="109"/>
      <c r="P111" s="109"/>
      <c r="Q111" s="109"/>
      <c r="R111" s="109"/>
      <c r="S111" s="109"/>
      <c r="T111" s="109"/>
      <c r="U111" s="109"/>
      <c r="V111" s="109"/>
      <c r="W111" s="109"/>
      <c r="X111" s="109"/>
      <c r="Y111" s="108"/>
    </row>
    <row r="112" spans="1:27" ht="31.5" hidden="1" customHeight="1">
      <c r="A112" s="63"/>
      <c r="B112" s="127"/>
      <c r="C112" s="126"/>
      <c r="D112" s="110"/>
      <c r="E112" s="109"/>
      <c r="F112" s="109"/>
      <c r="G112" s="109"/>
      <c r="H112" s="109"/>
      <c r="I112" s="109"/>
      <c r="J112" s="109"/>
      <c r="K112" s="109"/>
      <c r="L112" s="109"/>
      <c r="M112" s="109"/>
      <c r="N112" s="109"/>
      <c r="O112" s="109"/>
      <c r="P112" s="109"/>
      <c r="Q112" s="109"/>
      <c r="R112" s="109"/>
      <c r="S112" s="109"/>
      <c r="T112" s="109"/>
      <c r="U112" s="109"/>
      <c r="V112" s="109"/>
      <c r="W112" s="109"/>
      <c r="X112" s="109"/>
      <c r="Y112" s="108"/>
    </row>
    <row r="113" spans="1:25" ht="15" customHeight="1">
      <c r="A113" s="63"/>
      <c r="B113" s="125"/>
      <c r="C113" s="124"/>
      <c r="D113" s="107"/>
      <c r="E113" s="106"/>
      <c r="F113" s="106"/>
      <c r="G113" s="106"/>
      <c r="H113" s="106"/>
      <c r="I113" s="106"/>
      <c r="J113" s="106"/>
      <c r="K113" s="106"/>
      <c r="L113" s="106"/>
      <c r="M113" s="106"/>
      <c r="N113" s="106"/>
      <c r="O113" s="106"/>
      <c r="P113" s="106"/>
      <c r="Q113" s="106"/>
      <c r="R113" s="106"/>
      <c r="S113" s="106"/>
      <c r="T113" s="106"/>
      <c r="U113" s="106"/>
      <c r="V113" s="106"/>
      <c r="W113" s="106"/>
      <c r="X113" s="106"/>
      <c r="Y113" s="105"/>
    </row>
  </sheetData>
  <sheetProtection password="FA9C" sheet="1" objects="1" scenarios="1" formatColumns="0" formatRows="0"/>
  <dataConsolidate/>
  <mergeCells count="39">
    <mergeCell ref="E76:X76"/>
    <mergeCell ref="E46:X57"/>
    <mergeCell ref="E70:X70"/>
    <mergeCell ref="E72:X72"/>
    <mergeCell ref="F22:M22"/>
    <mergeCell ref="E41:X45"/>
    <mergeCell ref="E59:G59"/>
    <mergeCell ref="E40:X40"/>
    <mergeCell ref="E71:X71"/>
    <mergeCell ref="H61:X61"/>
    <mergeCell ref="B2:G2"/>
    <mergeCell ref="B3:C3"/>
    <mergeCell ref="B5:Y5"/>
    <mergeCell ref="E7:X19"/>
    <mergeCell ref="F21:M21"/>
    <mergeCell ref="E58:U58"/>
    <mergeCell ref="P21:X21"/>
    <mergeCell ref="P22:X22"/>
    <mergeCell ref="E35:X39"/>
    <mergeCell ref="E77:X77"/>
    <mergeCell ref="E74:X74"/>
    <mergeCell ref="E83:G83"/>
    <mergeCell ref="E79:X79"/>
    <mergeCell ref="P23:W23"/>
    <mergeCell ref="H60:X60"/>
    <mergeCell ref="E75:X75"/>
    <mergeCell ref="E60:G60"/>
    <mergeCell ref="E73:X73"/>
    <mergeCell ref="H59:X59"/>
    <mergeCell ref="E78:X78"/>
    <mergeCell ref="E80:X80"/>
    <mergeCell ref="E81:U81"/>
    <mergeCell ref="F102:X102"/>
    <mergeCell ref="F100:S100"/>
    <mergeCell ref="E82:G82"/>
    <mergeCell ref="H84:X84"/>
    <mergeCell ref="H83:X83"/>
    <mergeCell ref="H82:X82"/>
    <mergeCell ref="E98:X98"/>
  </mergeCells>
  <hyperlinks>
    <hyperlink ref="E58:U58" location="Инструкция!A1" tooltip="https://tariff.expert/" display="Обратиться за помощью в службу технической поддержки"/>
    <hyperlink ref="E79:X79" location="Инструкция!A1" tooltip="https://tariff.expert/wiki/pages/viewpage.action?pageId=4456528" display="Инструкция по загрузке сопроводительных материалов"/>
    <hyperlink ref="E81:U81" location="Инструкция!A1" tooltip="https://tariff.expert/" display="Обратиться за помощью в службу технической поддержки"/>
    <hyperlink ref="E80" location="'Инструкция'!$E$80" tooltip="http://public.e-reporting.ru/RI/INSTR_JKH_OPEN_INFO_PRICE_HVS.pdf" display="Получить более полную Инструкцию для данного шаблона"/>
  </hyperlinks>
  <pageMargins left="0.7" right="0.7" top="0.75" bottom="0.75" header="0.3" footer="0.3"/>
  <pageSetup paperSize="9" orientation="portrait" horizontalDpi="180" verticalDpi="180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193537" r:id="rId4">
          <objectPr defaultSize="0" r:id="rId5">
            <anchor moveWithCells="1">
              <from>
                <xdr:col>2</xdr:col>
                <xdr:colOff>0</xdr:colOff>
                <xdr:row>6</xdr:row>
                <xdr:rowOff>0</xdr:rowOff>
              </from>
              <to>
                <xdr:col>22</xdr:col>
                <xdr:colOff>66675</xdr:colOff>
                <xdr:row>120</xdr:row>
                <xdr:rowOff>123825</xdr:rowOff>
              </to>
            </anchor>
          </objectPr>
        </oleObject>
      </mc:Choice>
      <mc:Fallback>
        <oleObject progId="Word.Document.8" shapeId="193537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UpdTemplLogger">
    <tabColor indexed="24"/>
  </sheetPr>
  <dimension ref="A1:D24"/>
  <sheetViews>
    <sheetView showGridLines="0" zoomScaleNormal="100" workbookViewId="0"/>
  </sheetViews>
  <sheetFormatPr defaultRowHeight="11.25"/>
  <cols>
    <col min="1" max="1" width="30.7109375" style="14" customWidth="1"/>
    <col min="2" max="2" width="80.7109375" style="14" customWidth="1"/>
    <col min="3" max="3" width="30.7109375" style="14" customWidth="1"/>
    <col min="4" max="16384" width="9.140625" style="13"/>
  </cols>
  <sheetData>
    <row r="1" spans="1:4" ht="24" customHeight="1" thickBot="1">
      <c r="A1" s="11" t="s">
        <v>29</v>
      </c>
      <c r="B1" s="11" t="s">
        <v>30</v>
      </c>
      <c r="C1" s="11" t="s">
        <v>31</v>
      </c>
      <c r="D1" s="12"/>
    </row>
    <row r="2" spans="1:4" ht="12" thickTop="1">
      <c r="A2" s="282">
        <v>43460.455381944441</v>
      </c>
      <c r="B2" s="14" t="s">
        <v>554</v>
      </c>
      <c r="C2" s="14" t="s">
        <v>555</v>
      </c>
    </row>
    <row r="3" spans="1:4">
      <c r="A3" s="282">
        <v>43460.455416666664</v>
      </c>
      <c r="B3" s="14" t="s">
        <v>556</v>
      </c>
      <c r="C3" s="14" t="s">
        <v>555</v>
      </c>
    </row>
    <row r="4" spans="1:4">
      <c r="A4" s="282">
        <v>43460.455648148149</v>
      </c>
      <c r="B4" s="14" t="s">
        <v>554</v>
      </c>
      <c r="C4" s="14" t="s">
        <v>555</v>
      </c>
    </row>
    <row r="5" spans="1:4">
      <c r="A5" s="282">
        <v>43460.455671296295</v>
      </c>
      <c r="B5" s="14" t="s">
        <v>556</v>
      </c>
      <c r="C5" s="14" t="s">
        <v>555</v>
      </c>
    </row>
    <row r="6" spans="1:4">
      <c r="A6" s="282">
        <v>43461.410520833335</v>
      </c>
      <c r="B6" s="14" t="s">
        <v>554</v>
      </c>
      <c r="C6" s="14" t="s">
        <v>555</v>
      </c>
    </row>
    <row r="7" spans="1:4">
      <c r="A7" s="282">
        <v>43461.410532407404</v>
      </c>
      <c r="B7" s="14" t="s">
        <v>556</v>
      </c>
      <c r="C7" s="14" t="s">
        <v>555</v>
      </c>
    </row>
    <row r="8" spans="1:4">
      <c r="A8" s="282">
        <v>43461.411828703705</v>
      </c>
      <c r="B8" s="14" t="s">
        <v>554</v>
      </c>
      <c r="C8" s="14" t="s">
        <v>555</v>
      </c>
    </row>
    <row r="9" spans="1:4">
      <c r="A9" s="282">
        <v>43461.411840277775</v>
      </c>
      <c r="B9" s="14" t="s">
        <v>556</v>
      </c>
      <c r="C9" s="14" t="s">
        <v>555</v>
      </c>
    </row>
    <row r="10" spans="1:4">
      <c r="A10" s="282">
        <v>43461.449861111112</v>
      </c>
      <c r="B10" s="14" t="s">
        <v>554</v>
      </c>
      <c r="C10" s="14" t="s">
        <v>555</v>
      </c>
    </row>
    <row r="11" spans="1:4">
      <c r="A11" s="282">
        <v>43461.449872685182</v>
      </c>
      <c r="B11" s="14" t="s">
        <v>556</v>
      </c>
      <c r="C11" s="14" t="s">
        <v>555</v>
      </c>
    </row>
    <row r="12" spans="1:4">
      <c r="A12" s="282">
        <v>43461.621041666665</v>
      </c>
      <c r="B12" s="14" t="s">
        <v>554</v>
      </c>
      <c r="C12" s="14" t="s">
        <v>555</v>
      </c>
    </row>
    <row r="13" spans="1:4">
      <c r="A13" s="282">
        <v>43461.621064814812</v>
      </c>
      <c r="B13" s="14" t="s">
        <v>556</v>
      </c>
      <c r="C13" s="14" t="s">
        <v>555</v>
      </c>
    </row>
    <row r="14" spans="1:4">
      <c r="A14" s="282">
        <v>43461.624490740738</v>
      </c>
      <c r="B14" s="14" t="s">
        <v>554</v>
      </c>
      <c r="C14" s="14" t="s">
        <v>555</v>
      </c>
    </row>
    <row r="15" spans="1:4">
      <c r="A15" s="282">
        <v>43461.624502314815</v>
      </c>
      <c r="B15" s="14" t="s">
        <v>556</v>
      </c>
      <c r="C15" s="14" t="s">
        <v>555</v>
      </c>
    </row>
    <row r="16" spans="1:4">
      <c r="A16" s="282">
        <v>43461.627534722225</v>
      </c>
      <c r="B16" s="14" t="s">
        <v>554</v>
      </c>
      <c r="C16" s="14" t="s">
        <v>555</v>
      </c>
    </row>
    <row r="17" spans="1:3">
      <c r="A17" s="282">
        <v>43461.627546296295</v>
      </c>
      <c r="B17" s="14" t="s">
        <v>556</v>
      </c>
      <c r="C17" s="14" t="s">
        <v>555</v>
      </c>
    </row>
    <row r="18" spans="1:3">
      <c r="A18" s="282">
        <v>43462.432546296295</v>
      </c>
      <c r="B18" s="14" t="s">
        <v>554</v>
      </c>
      <c r="C18" s="14" t="s">
        <v>555</v>
      </c>
    </row>
    <row r="19" spans="1:3">
      <c r="A19" s="282">
        <v>43462.432557870372</v>
      </c>
      <c r="B19" s="14" t="s">
        <v>556</v>
      </c>
      <c r="C19" s="14" t="s">
        <v>555</v>
      </c>
    </row>
    <row r="20" spans="1:3">
      <c r="A20" s="282">
        <v>43462.435717592591</v>
      </c>
      <c r="B20" s="14" t="s">
        <v>554</v>
      </c>
      <c r="C20" s="14" t="s">
        <v>555</v>
      </c>
    </row>
    <row r="21" spans="1:3">
      <c r="A21" s="282">
        <v>43462.435729166667</v>
      </c>
      <c r="B21" s="14" t="s">
        <v>556</v>
      </c>
      <c r="C21" s="14" t="s">
        <v>555</v>
      </c>
    </row>
    <row r="22" spans="1:3">
      <c r="A22" s="282">
        <v>43474.438576388886</v>
      </c>
      <c r="B22" s="14" t="s">
        <v>554</v>
      </c>
      <c r="C22" s="14" t="s">
        <v>555</v>
      </c>
    </row>
    <row r="23" spans="1:3">
      <c r="A23" s="282">
        <v>43474.438611111109</v>
      </c>
      <c r="B23" s="14" t="s">
        <v>556</v>
      </c>
      <c r="C23" s="14" t="s">
        <v>555</v>
      </c>
    </row>
    <row r="24" spans="1:3">
      <c r="A24" s="282">
        <v>43475.582557870373</v>
      </c>
      <c r="B24" s="14" t="s">
        <v>554</v>
      </c>
      <c r="C24" s="14" t="s">
        <v>555</v>
      </c>
    </row>
  </sheetData>
  <sheetProtection password="FA9C" sheet="1" objects="1" scenarios="1" formatColumns="0" formatRows="0" autoFilter="0"/>
  <phoneticPr fontId="5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0">
    <tabColor indexed="31"/>
  </sheetPr>
  <dimension ref="A1:L55"/>
  <sheetViews>
    <sheetView showGridLines="0" tabSelected="1" topLeftCell="C32" zoomScaleNormal="100" workbookViewId="0">
      <selection activeCell="I35" sqref="I35"/>
    </sheetView>
  </sheetViews>
  <sheetFormatPr defaultRowHeight="11.25"/>
  <cols>
    <col min="1" max="2" width="10.7109375" style="168" hidden="1" customWidth="1"/>
    <col min="3" max="3" width="3.7109375" style="24" customWidth="1"/>
    <col min="4" max="4" width="3.7109375" style="29" customWidth="1"/>
    <col min="5" max="5" width="38.140625" style="29" customWidth="1"/>
    <col min="6" max="6" width="50.7109375" style="29" customWidth="1"/>
    <col min="7" max="7" width="3.7109375" style="28" customWidth="1"/>
    <col min="8" max="8" width="9.140625" style="29"/>
    <col min="9" max="9" width="9.140625" style="98" customWidth="1"/>
    <col min="10" max="16384" width="9.140625" style="29"/>
  </cols>
  <sheetData>
    <row r="1" spans="1:12" s="22" customFormat="1" ht="13.5" hidden="1" customHeight="1">
      <c r="A1" s="167"/>
      <c r="B1" s="168"/>
      <c r="F1" s="69">
        <v>28455403</v>
      </c>
      <c r="G1" s="23"/>
      <c r="I1" s="98"/>
      <c r="L1" s="190"/>
    </row>
    <row r="2" spans="1:12" s="22" customFormat="1" ht="12" hidden="1" customHeight="1">
      <c r="A2" s="167"/>
      <c r="B2" s="168"/>
      <c r="G2" s="23"/>
      <c r="I2" s="98"/>
    </row>
    <row r="3" spans="1:12" hidden="1"/>
    <row r="4" spans="1:12">
      <c r="D4" s="25"/>
      <c r="E4" s="26"/>
      <c r="F4" s="27" t="str">
        <f>version</f>
        <v>Версия 6.4</v>
      </c>
    </row>
    <row r="5" spans="1:12" ht="32.25" customHeight="1">
      <c r="D5" s="30"/>
      <c r="E5" s="322" t="s">
        <v>331</v>
      </c>
      <c r="F5" s="322"/>
      <c r="G5" s="31"/>
    </row>
    <row r="6" spans="1:12">
      <c r="D6" s="25"/>
      <c r="E6" s="32"/>
      <c r="F6" s="33"/>
      <c r="G6" s="31"/>
    </row>
    <row r="7" spans="1:12" ht="19.5">
      <c r="D7" s="30"/>
      <c r="E7" s="32" t="s">
        <v>8</v>
      </c>
      <c r="F7" s="71" t="s">
        <v>85</v>
      </c>
      <c r="G7" s="31"/>
    </row>
    <row r="8" spans="1:12">
      <c r="A8" s="169"/>
      <c r="D8" s="34"/>
      <c r="E8" s="32"/>
      <c r="F8" s="35"/>
      <c r="G8" s="36"/>
    </row>
    <row r="9" spans="1:12" ht="19.5">
      <c r="D9" s="30"/>
      <c r="E9" s="56" t="s">
        <v>212</v>
      </c>
      <c r="F9" s="97" t="s">
        <v>177</v>
      </c>
      <c r="G9" s="25"/>
    </row>
    <row r="10" spans="1:12">
      <c r="A10" s="169"/>
      <c r="D10" s="34"/>
      <c r="E10" s="32"/>
      <c r="F10" s="35"/>
      <c r="G10" s="36"/>
    </row>
    <row r="11" spans="1:12" ht="33.75">
      <c r="D11" s="30"/>
      <c r="E11" s="56" t="s">
        <v>245</v>
      </c>
      <c r="F11" s="132" t="s">
        <v>46</v>
      </c>
      <c r="G11" s="25"/>
    </row>
    <row r="12" spans="1:12">
      <c r="A12" s="169"/>
      <c r="D12" s="34"/>
      <c r="E12" s="32"/>
      <c r="F12" s="35"/>
      <c r="G12" s="36"/>
    </row>
    <row r="13" spans="1:12" ht="20.100000000000001" customHeight="1">
      <c r="A13" s="169"/>
      <c r="D13" s="34"/>
      <c r="E13" s="32"/>
      <c r="F13" s="57" t="s">
        <v>239</v>
      </c>
      <c r="G13" s="36"/>
    </row>
    <row r="14" spans="1:12" ht="22.5">
      <c r="A14" s="170"/>
      <c r="D14" s="30"/>
      <c r="E14" s="56" t="s">
        <v>240</v>
      </c>
      <c r="F14" s="129" t="s">
        <v>2979</v>
      </c>
      <c r="G14" s="36"/>
    </row>
    <row r="15" spans="1:12" ht="22.5">
      <c r="D15" s="30"/>
      <c r="E15" s="131" t="s">
        <v>241</v>
      </c>
      <c r="F15" s="129" t="s">
        <v>2980</v>
      </c>
      <c r="G15" s="25"/>
    </row>
    <row r="16" spans="1:12">
      <c r="A16" s="169"/>
      <c r="D16" s="34"/>
      <c r="E16" s="32"/>
      <c r="F16" s="35"/>
      <c r="G16" s="36"/>
    </row>
    <row r="17" spans="1:10" ht="33.75">
      <c r="D17" s="30"/>
      <c r="E17" s="56" t="s">
        <v>131</v>
      </c>
      <c r="F17" s="132" t="s">
        <v>46</v>
      </c>
      <c r="G17" s="25"/>
    </row>
    <row r="18" spans="1:10" ht="30" customHeight="1">
      <c r="C18" s="38"/>
      <c r="D18" s="34"/>
      <c r="E18" s="40"/>
      <c r="F18" s="35"/>
      <c r="G18" s="37"/>
    </row>
    <row r="19" spans="1:10" ht="19.5">
      <c r="C19" s="38"/>
      <c r="D19" s="39"/>
      <c r="E19" s="40" t="s">
        <v>40</v>
      </c>
      <c r="F19" s="46" t="s">
        <v>2784</v>
      </c>
      <c r="G19" s="37"/>
      <c r="J19" s="45"/>
    </row>
    <row r="20" spans="1:10" ht="19.5">
      <c r="C20" s="38"/>
      <c r="D20" s="39"/>
      <c r="E20" s="82" t="s">
        <v>179</v>
      </c>
      <c r="F20" s="94"/>
      <c r="G20" s="37"/>
      <c r="J20" s="45"/>
    </row>
    <row r="21" spans="1:10" ht="19.5">
      <c r="C21" s="38"/>
      <c r="D21" s="39"/>
      <c r="E21" s="40" t="s">
        <v>9</v>
      </c>
      <c r="F21" s="46" t="s">
        <v>2785</v>
      </c>
      <c r="G21" s="37"/>
      <c r="J21" s="45"/>
    </row>
    <row r="22" spans="1:10" ht="19.5">
      <c r="C22" s="38"/>
      <c r="D22" s="39"/>
      <c r="E22" s="40" t="s">
        <v>10</v>
      </c>
      <c r="F22" s="46" t="s">
        <v>2039</v>
      </c>
      <c r="G22" s="37"/>
      <c r="H22" s="41"/>
      <c r="J22" s="45"/>
    </row>
    <row r="23" spans="1:10" ht="3.75" customHeight="1">
      <c r="A23" s="169"/>
      <c r="D23" s="34"/>
      <c r="E23" s="32"/>
      <c r="F23" s="35"/>
      <c r="G23" s="36"/>
    </row>
    <row r="24" spans="1:10" ht="20.100000000000001" customHeight="1">
      <c r="D24" s="30"/>
      <c r="E24" s="44" t="s">
        <v>41</v>
      </c>
      <c r="F24" s="219" t="s">
        <v>565</v>
      </c>
      <c r="G24" s="25"/>
    </row>
    <row r="25" spans="1:10">
      <c r="A25" s="169"/>
      <c r="D25" s="34"/>
      <c r="E25" s="32"/>
      <c r="F25" s="35"/>
      <c r="G25" s="36"/>
    </row>
    <row r="26" spans="1:10" ht="20.100000000000001" customHeight="1">
      <c r="A26" s="169"/>
      <c r="D26" s="34"/>
      <c r="E26" s="82" t="s">
        <v>366</v>
      </c>
      <c r="F26" s="223" t="s">
        <v>373</v>
      </c>
      <c r="G26" s="36"/>
    </row>
    <row r="27" spans="1:10" ht="3" customHeight="1">
      <c r="A27" s="169"/>
      <c r="D27" s="34"/>
      <c r="E27" s="32"/>
      <c r="F27" s="35"/>
      <c r="G27" s="36"/>
    </row>
    <row r="28" spans="1:10" ht="33.75">
      <c r="A28" s="169"/>
      <c r="D28" s="34"/>
      <c r="E28" s="56" t="s">
        <v>242</v>
      </c>
      <c r="F28" s="133" t="s">
        <v>182</v>
      </c>
      <c r="G28" s="36"/>
    </row>
    <row r="29" spans="1:10" ht="20.100000000000001" customHeight="1">
      <c r="A29" s="169"/>
      <c r="D29" s="34"/>
      <c r="E29" s="32"/>
      <c r="F29" s="193" t="s">
        <v>260</v>
      </c>
      <c r="G29" s="36"/>
    </row>
    <row r="30" spans="1:10" ht="20.100000000000001" customHeight="1">
      <c r="A30" s="169"/>
      <c r="D30" s="34"/>
      <c r="E30" s="56" t="s">
        <v>266</v>
      </c>
      <c r="F30" s="133" t="s">
        <v>274</v>
      </c>
      <c r="G30" s="36"/>
    </row>
    <row r="31" spans="1:10" ht="22.5">
      <c r="A31" s="169"/>
      <c r="D31" s="34"/>
      <c r="E31" s="56" t="s">
        <v>267</v>
      </c>
      <c r="F31" s="133" t="s">
        <v>263</v>
      </c>
      <c r="G31" s="36"/>
    </row>
    <row r="32" spans="1:10" ht="20.100000000000001" customHeight="1">
      <c r="A32" s="169"/>
      <c r="D32" s="34"/>
      <c r="E32" s="56" t="s">
        <v>268</v>
      </c>
      <c r="F32" s="133" t="s">
        <v>273</v>
      </c>
      <c r="G32" s="36"/>
    </row>
    <row r="33" spans="1:7" ht="22.5">
      <c r="A33" s="169"/>
      <c r="D33" s="34"/>
      <c r="E33" s="56" t="s">
        <v>269</v>
      </c>
      <c r="F33" s="133" t="s">
        <v>263</v>
      </c>
      <c r="G33" s="36"/>
    </row>
    <row r="34" spans="1:7" hidden="1">
      <c r="A34" s="169"/>
      <c r="D34" s="34"/>
      <c r="E34" s="32"/>
      <c r="F34" s="35"/>
      <c r="G34" s="36"/>
    </row>
    <row r="35" spans="1:7" ht="20.100000000000001" customHeight="1">
      <c r="A35" s="169"/>
      <c r="D35" s="34"/>
      <c r="E35" s="82" t="s">
        <v>270</v>
      </c>
      <c r="F35" s="132" t="s">
        <v>46</v>
      </c>
      <c r="G35" s="36"/>
    </row>
    <row r="36" spans="1:7">
      <c r="A36" s="169"/>
      <c r="D36" s="34"/>
      <c r="E36" s="32"/>
      <c r="F36" s="35"/>
      <c r="G36" s="36"/>
    </row>
    <row r="37" spans="1:7" ht="33.75">
      <c r="A37" s="169"/>
      <c r="D37" s="34"/>
      <c r="E37" s="56" t="s">
        <v>516</v>
      </c>
      <c r="F37" s="132" t="s">
        <v>46</v>
      </c>
      <c r="G37" s="36"/>
    </row>
    <row r="38" spans="1:7">
      <c r="A38" s="169"/>
      <c r="D38" s="34"/>
      <c r="E38" s="32"/>
      <c r="F38" s="35"/>
      <c r="G38" s="36"/>
    </row>
    <row r="39" spans="1:7" ht="20.100000000000001" customHeight="1">
      <c r="A39" s="171"/>
      <c r="D39" s="25"/>
      <c r="F39" s="57" t="s">
        <v>42</v>
      </c>
      <c r="G39" s="36"/>
    </row>
    <row r="40" spans="1:7" ht="22.5">
      <c r="A40" s="171"/>
      <c r="B40" s="172"/>
      <c r="D40" s="43"/>
      <c r="E40" s="42" t="s">
        <v>38</v>
      </c>
      <c r="F40" s="291" t="s">
        <v>2981</v>
      </c>
      <c r="G40" s="36"/>
    </row>
    <row r="41" spans="1:7" ht="22.5">
      <c r="A41" s="171"/>
      <c r="B41" s="172"/>
      <c r="D41" s="43"/>
      <c r="E41" s="42" t="s">
        <v>39</v>
      </c>
      <c r="F41" s="291" t="s">
        <v>2981</v>
      </c>
      <c r="G41" s="36"/>
    </row>
    <row r="42" spans="1:7" ht="13.5" customHeight="1">
      <c r="D42" s="30"/>
      <c r="E42" s="32"/>
      <c r="F42" s="55"/>
      <c r="G42" s="25"/>
    </row>
    <row r="43" spans="1:7" ht="20.100000000000001" customHeight="1">
      <c r="A43" s="171"/>
      <c r="D43" s="25"/>
      <c r="F43" s="57" t="s">
        <v>133</v>
      </c>
      <c r="G43" s="36"/>
    </row>
    <row r="44" spans="1:7" ht="20.100000000000001" customHeight="1">
      <c r="A44" s="171"/>
      <c r="B44" s="172"/>
      <c r="D44" s="43"/>
      <c r="E44" s="58" t="s">
        <v>48</v>
      </c>
      <c r="F44" s="291" t="s">
        <v>2982</v>
      </c>
      <c r="G44" s="36"/>
    </row>
    <row r="45" spans="1:7" ht="20.100000000000001" customHeight="1">
      <c r="A45" s="171"/>
      <c r="B45" s="172"/>
      <c r="D45" s="43"/>
      <c r="E45" s="58" t="s">
        <v>132</v>
      </c>
      <c r="F45" s="291" t="s">
        <v>2983</v>
      </c>
      <c r="G45" s="36"/>
    </row>
    <row r="46" spans="1:7" ht="13.5" customHeight="1">
      <c r="D46" s="30"/>
      <c r="E46" s="32"/>
      <c r="F46" s="55"/>
      <c r="G46" s="25"/>
    </row>
    <row r="47" spans="1:7" ht="20.100000000000001" customHeight="1">
      <c r="A47" s="171"/>
      <c r="D47" s="25"/>
      <c r="F47" s="57" t="s">
        <v>134</v>
      </c>
      <c r="G47" s="36"/>
    </row>
    <row r="48" spans="1:7" ht="20.100000000000001" customHeight="1">
      <c r="A48" s="171"/>
      <c r="B48" s="172"/>
      <c r="D48" s="43"/>
      <c r="E48" s="58" t="s">
        <v>48</v>
      </c>
      <c r="F48" s="291" t="s">
        <v>2984</v>
      </c>
      <c r="G48" s="36"/>
    </row>
    <row r="49" spans="1:7" ht="20.100000000000001" customHeight="1">
      <c r="A49" s="171"/>
      <c r="B49" s="172"/>
      <c r="D49" s="43"/>
      <c r="E49" s="58" t="s">
        <v>132</v>
      </c>
      <c r="F49" s="291" t="s">
        <v>2985</v>
      </c>
      <c r="G49" s="36"/>
    </row>
    <row r="50" spans="1:7" ht="13.5" customHeight="1">
      <c r="D50" s="30"/>
      <c r="E50" s="32"/>
      <c r="F50" s="55"/>
      <c r="G50" s="25"/>
    </row>
    <row r="51" spans="1:7" ht="20.100000000000001" customHeight="1">
      <c r="A51" s="171"/>
      <c r="D51" s="25"/>
      <c r="F51" s="57" t="s">
        <v>135</v>
      </c>
      <c r="G51" s="36"/>
    </row>
    <row r="52" spans="1:7" ht="20.100000000000001" customHeight="1">
      <c r="A52" s="171"/>
      <c r="B52" s="172"/>
      <c r="D52" s="43"/>
      <c r="E52" s="42" t="s">
        <v>48</v>
      </c>
      <c r="F52" s="291" t="s">
        <v>2986</v>
      </c>
      <c r="G52" s="36"/>
    </row>
    <row r="53" spans="1:7" ht="20.100000000000001" customHeight="1">
      <c r="A53" s="171"/>
      <c r="B53" s="172"/>
      <c r="D53" s="43"/>
      <c r="E53" s="42" t="s">
        <v>49</v>
      </c>
      <c r="F53" s="291" t="s">
        <v>2987</v>
      </c>
      <c r="G53" s="36"/>
    </row>
    <row r="54" spans="1:7" ht="20.100000000000001" customHeight="1">
      <c r="A54" s="171"/>
      <c r="B54" s="172"/>
      <c r="D54" s="43"/>
      <c r="E54" s="58" t="s">
        <v>132</v>
      </c>
      <c r="F54" s="291" t="s">
        <v>2985</v>
      </c>
      <c r="G54" s="36"/>
    </row>
    <row r="55" spans="1:7" ht="20.100000000000001" customHeight="1">
      <c r="A55" s="171"/>
      <c r="B55" s="172"/>
      <c r="D55" s="43"/>
      <c r="E55" s="42" t="s">
        <v>50</v>
      </c>
      <c r="F55" s="291" t="s">
        <v>2988</v>
      </c>
      <c r="G55" s="36"/>
    </row>
  </sheetData>
  <sheetProtection password="FA9C" sheet="1" objects="1" scenarios="1" formatColumns="0" formatRows="0"/>
  <dataConsolidate/>
  <mergeCells count="1">
    <mergeCell ref="E5:F5"/>
  </mergeCells>
  <phoneticPr fontId="8" type="noConversion"/>
  <dataValidations xWindow="446" yWindow="425" count="8">
    <dataValidation allowBlank="1" showDropDown="1" showInputMessage="1" showErrorMessage="1" error="для выбора выполните двойной щелчок по ячейке" prompt="Для выбора выполните двойной щелчок левой клавиши мыши по соответствующей ячейке." sqref="F35"/>
    <dataValidation type="textLength" operator="lessThanOrEqual" allowBlank="1" showInputMessage="1" showErrorMessage="1" errorTitle="Ошибка" error="Допускается ввод не более 900 символов!" sqref="F52:F55 F48:F49 F44:F45 F40:F41 F20">
      <formula1>900</formula1>
    </dataValidation>
    <dataValidation type="list" allowBlank="1" showInputMessage="1" showErrorMessage="1" errorTitle="Ошибка" error="Выберите значение из списка" prompt="Выберите значение из списка" sqref="F28">
      <formula1>kind_of_NDS</formula1>
    </dataValidation>
    <dataValidation type="list" allowBlank="1" showInputMessage="1" showErrorMessage="1" errorTitle="Ошибка" error="Выберите значение из списка" prompt="Выберите значение из списка" sqref="F30:F31 F33">
      <formula1>kind_of_NDS_tariff</formula1>
    </dataValidation>
    <dataValidation type="list" allowBlank="1" showInputMessage="1" showErrorMessage="1" errorTitle="Ошибка" error="Выберите значение из списка" prompt="Выберите значение из списка" sqref="F32">
      <formula1>kind_of_NDS_tariff_people</formula1>
    </dataValidation>
    <dataValidation type="list" allowBlank="1" showDropDown="1" showInputMessage="1" showErrorMessage="1" error="для выбора выполните двойной щелчок по ячейке" prompt="Для выбора выполните двойной щелчок левой клавиши мыши по соответствующей ячейке." sqref="F11 F17 F37">
      <formula1>"a"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F14:F15"/>
    <dataValidation type="list" allowBlank="1" showInputMessage="1" showErrorMessage="1" errorTitle="Ошибка" error="Выберите значение из списка" prompt="Выберите значение из списка" sqref="F26">
      <formula1>kind_group_rates</formula1>
    </dataValidation>
  </dataValidations>
  <pageMargins left="0.75" right="0.75" top="1" bottom="1" header="0.5" footer="0.5"/>
  <pageSetup paperSize="8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1">
    <tabColor indexed="31"/>
    <pageSetUpPr fitToPage="1"/>
  </sheetPr>
  <dimension ref="A1:I17"/>
  <sheetViews>
    <sheetView showGridLines="0" topLeftCell="C3" zoomScaleNormal="100" workbookViewId="0">
      <selection activeCell="F9" sqref="F9:H9"/>
    </sheetView>
  </sheetViews>
  <sheetFormatPr defaultColWidth="10.5703125" defaultRowHeight="14.25"/>
  <cols>
    <col min="1" max="1" width="9.140625" style="73" hidden="1" customWidth="1"/>
    <col min="2" max="2" width="9.140625" style="48" hidden="1" customWidth="1"/>
    <col min="3" max="3" width="3.7109375" style="77" customWidth="1"/>
    <col min="4" max="4" width="6.28515625" style="48" bestFit="1" customWidth="1"/>
    <col min="5" max="5" width="38.5703125" style="48" customWidth="1"/>
    <col min="6" max="6" width="6.7109375" style="48" customWidth="1"/>
    <col min="7" max="7" width="31.5703125" style="48" customWidth="1"/>
    <col min="8" max="8" width="9" style="48" customWidth="1"/>
    <col min="9" max="9" width="3.7109375" style="83" customWidth="1"/>
    <col min="10" max="16384" width="10.5703125" style="48"/>
  </cols>
  <sheetData>
    <row r="1" spans="1:8" ht="16.5" hidden="1" customHeight="1"/>
    <row r="2" spans="1:8" ht="16.5" hidden="1" customHeight="1"/>
    <row r="3" spans="1:8">
      <c r="C3" s="75"/>
      <c r="D3" s="49"/>
      <c r="E3" s="49"/>
      <c r="F3" s="49"/>
      <c r="G3" s="49"/>
      <c r="H3" s="50"/>
    </row>
    <row r="4" spans="1:8">
      <c r="C4" s="75"/>
      <c r="D4" s="323" t="s">
        <v>224</v>
      </c>
      <c r="E4" s="323"/>
      <c r="F4" s="323"/>
      <c r="G4" s="323"/>
      <c r="H4" s="323"/>
    </row>
    <row r="5" spans="1:8" ht="28.5" customHeight="1">
      <c r="C5" s="75"/>
      <c r="D5" s="324" t="str">
        <f>IF(org=0,"Не определено",org)</f>
        <v>МУП "Успенский водоканал"</v>
      </c>
      <c r="E5" s="324"/>
      <c r="F5" s="324"/>
      <c r="G5" s="324"/>
      <c r="H5" s="324"/>
    </row>
    <row r="6" spans="1:8" ht="15" customHeight="1">
      <c r="C6" s="75"/>
      <c r="D6" s="49"/>
      <c r="E6" s="54"/>
      <c r="F6" s="54"/>
      <c r="G6" s="54"/>
      <c r="H6" s="53"/>
    </row>
    <row r="7" spans="1:8" ht="24.75" customHeight="1">
      <c r="A7" s="102"/>
      <c r="C7" s="75"/>
      <c r="D7" s="49"/>
      <c r="E7" s="54"/>
      <c r="F7" s="325" t="s">
        <v>399</v>
      </c>
      <c r="G7" s="326"/>
      <c r="H7" s="326"/>
    </row>
    <row r="8" spans="1:8">
      <c r="A8" s="102"/>
      <c r="C8" s="75"/>
      <c r="D8" s="49"/>
      <c r="E8" s="103" t="s">
        <v>222</v>
      </c>
      <c r="F8" s="327">
        <v>1</v>
      </c>
      <c r="G8" s="328"/>
      <c r="H8" s="329"/>
    </row>
    <row r="9" spans="1:8">
      <c r="A9" s="102"/>
      <c r="C9" s="75"/>
      <c r="D9" s="49"/>
      <c r="E9" s="103" t="s">
        <v>223</v>
      </c>
      <c r="F9" s="330" t="s">
        <v>2997</v>
      </c>
      <c r="G9" s="331"/>
      <c r="H9" s="332"/>
    </row>
    <row r="10" spans="1:8" ht="15" customHeight="1">
      <c r="A10" s="102"/>
      <c r="C10" s="75"/>
      <c r="D10" s="49"/>
      <c r="E10" s="54"/>
      <c r="F10" s="54"/>
      <c r="G10" s="54"/>
      <c r="H10" s="53"/>
    </row>
    <row r="11" spans="1:8" ht="21" customHeight="1" thickBot="1">
      <c r="C11" s="75"/>
      <c r="D11" s="87" t="s">
        <v>53</v>
      </c>
      <c r="E11" s="88" t="s">
        <v>184</v>
      </c>
      <c r="F11" s="89" t="s">
        <v>53</v>
      </c>
      <c r="G11" s="88" t="s">
        <v>186</v>
      </c>
      <c r="H11" s="90" t="s">
        <v>185</v>
      </c>
    </row>
    <row r="12" spans="1:8" ht="15" thickTop="1">
      <c r="C12" s="75"/>
      <c r="D12" s="180" t="s">
        <v>54</v>
      </c>
      <c r="E12" s="180" t="s">
        <v>5</v>
      </c>
      <c r="F12" s="180" t="s">
        <v>6</v>
      </c>
      <c r="G12" s="180" t="s">
        <v>7</v>
      </c>
      <c r="H12" s="180" t="s">
        <v>27</v>
      </c>
    </row>
    <row r="13" spans="1:8" ht="15" hidden="1" customHeight="1">
      <c r="A13" s="48"/>
      <c r="C13" s="75"/>
      <c r="D13" s="178">
        <v>0</v>
      </c>
      <c r="E13" s="179"/>
      <c r="F13" s="178">
        <v>0</v>
      </c>
      <c r="G13" s="179"/>
      <c r="H13" s="179"/>
    </row>
    <row r="14" spans="1:8" ht="15" customHeight="1">
      <c r="A14" s="212"/>
      <c r="C14" s="75"/>
      <c r="D14" s="333">
        <v>1</v>
      </c>
      <c r="E14" s="334" t="s">
        <v>2764</v>
      </c>
      <c r="F14" s="221">
        <v>1</v>
      </c>
      <c r="G14" s="185" t="s">
        <v>642</v>
      </c>
      <c r="H14" s="1" t="s">
        <v>2808</v>
      </c>
    </row>
    <row r="15" spans="1:8" ht="15" customHeight="1">
      <c r="A15" s="48"/>
      <c r="C15" s="75"/>
      <c r="D15" s="333"/>
      <c r="E15" s="335"/>
      <c r="F15" s="186"/>
      <c r="G15" s="265" t="s">
        <v>201</v>
      </c>
      <c r="H15" s="188"/>
    </row>
    <row r="16" spans="1:8">
      <c r="A16" s="48"/>
      <c r="C16" s="75"/>
      <c r="D16" s="84"/>
      <c r="E16" s="256" t="s">
        <v>209</v>
      </c>
      <c r="F16" s="85"/>
      <c r="G16" s="85"/>
      <c r="H16" s="86"/>
    </row>
    <row r="17" spans="4:8">
      <c r="D17" s="177"/>
      <c r="E17" s="177"/>
      <c r="F17" s="177"/>
      <c r="G17" s="177"/>
      <c r="H17" s="177"/>
    </row>
  </sheetData>
  <sheetProtection password="FA9C" sheet="1" objects="1" scenarios="1" formatColumns="0" formatRows="0"/>
  <mergeCells count="7">
    <mergeCell ref="D4:H4"/>
    <mergeCell ref="D5:H5"/>
    <mergeCell ref="F7:H7"/>
    <mergeCell ref="F8:H8"/>
    <mergeCell ref="F9:H9"/>
    <mergeCell ref="D14:D15"/>
    <mergeCell ref="E14:E15"/>
  </mergeCells>
  <phoneticPr fontId="9" type="noConversion"/>
  <dataValidations count="5">
    <dataValidation type="decimal" allowBlank="1" showErrorMessage="1" errorTitle="Ошибка" error="Допускается ввод только неотрицательных чисел!" sqref="G13:H13 E13 H14">
      <formula1>0</formula1>
      <formula2>9.99999999999999E+23</formula2>
    </dataValidation>
    <dataValidation type="textLength" operator="lessThanOrEqual" allowBlank="1" showInputMessage="1" showErrorMessage="1" errorTitle="Ошибка" error="Допускается ввод не более 900 символов!" sqref="F9">
      <formula1>900</formula1>
    </dataValidation>
    <dataValidation allowBlank="1" showInputMessage="1" showErrorMessage="1" prompt="Выберите муниципальное образование и ОКТМО, выполнив двойной щелчок левой кнопки мыши по ячейке." sqref="G14"/>
    <dataValidation allowBlank="1" showInputMessage="1" showErrorMessage="1" prompt="Выберите муниципальный район, муниципальное образование и ОКТМО, выполнив двойной щелчок левой кнопки мыши по ячейке." sqref="E14"/>
    <dataValidation type="whole" allowBlank="1" showInputMessage="1" showErrorMessage="1" errorTitle="Ошибка" error="Введите значение от 1 до 100" prompt=" от 1 до 100" sqref="F8">
      <formula1>1</formula1>
      <formula2>100</formula2>
    </dataValidation>
  </dataValidations>
  <printOptions horizontalCentered="1" verticalCentered="1"/>
  <pageMargins left="0" right="0" top="0" bottom="0" header="0" footer="0.78740157480314965"/>
  <pageSetup paperSize="9" fitToHeight="0" orientation="portrait" blackAndWhite="1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10">
    <tabColor indexed="31"/>
    <pageSetUpPr fitToPage="1"/>
  </sheetPr>
  <dimension ref="A1:X18"/>
  <sheetViews>
    <sheetView showGridLines="0" topLeftCell="I4" zoomScaleNormal="100" workbookViewId="0">
      <selection activeCell="E5" sqref="E5:X5"/>
    </sheetView>
  </sheetViews>
  <sheetFormatPr defaultColWidth="10.5703125" defaultRowHeight="14.25"/>
  <cols>
    <col min="1" max="1" width="9.140625" style="191" hidden="1" customWidth="1"/>
    <col min="2" max="2" width="9.140625" style="164" hidden="1" customWidth="1"/>
    <col min="3" max="3" width="3.7109375" style="159" customWidth="1"/>
    <col min="4" max="4" width="3.7109375" style="159" hidden="1" customWidth="1"/>
    <col min="5" max="5" width="6.28515625" style="48" bestFit="1" customWidth="1"/>
    <col min="6" max="8" width="14.7109375" style="48" hidden="1" customWidth="1"/>
    <col min="9" max="9" width="14.7109375" style="48" customWidth="1"/>
    <col min="10" max="11" width="14.7109375" style="48" hidden="1" customWidth="1"/>
    <col min="12" max="12" width="14.7109375" style="48" customWidth="1"/>
    <col min="13" max="14" width="14.7109375" style="48" hidden="1" customWidth="1"/>
    <col min="15" max="15" width="14.7109375" style="48" customWidth="1"/>
    <col min="16" max="17" width="14.7109375" style="48" hidden="1" customWidth="1"/>
    <col min="18" max="20" width="12.7109375" style="48" customWidth="1"/>
    <col min="21" max="21" width="16.7109375" style="48" customWidth="1"/>
    <col min="22" max="24" width="28.7109375" style="48" customWidth="1"/>
    <col min="25" max="16384" width="10.5703125" style="48"/>
  </cols>
  <sheetData>
    <row r="1" spans="1:24" hidden="1"/>
    <row r="2" spans="1:24" hidden="1"/>
    <row r="3" spans="1:24" hidden="1"/>
    <row r="4" spans="1:24" ht="27" customHeight="1">
      <c r="C4" s="158"/>
      <c r="D4" s="158"/>
      <c r="E4" s="49"/>
    </row>
    <row r="5" spans="1:24">
      <c r="C5" s="158"/>
      <c r="D5" s="158"/>
      <c r="E5" s="339" t="s">
        <v>355</v>
      </c>
      <c r="F5" s="339"/>
      <c r="G5" s="339"/>
      <c r="H5" s="339"/>
      <c r="I5" s="339"/>
      <c r="J5" s="339"/>
      <c r="K5" s="339"/>
      <c r="L5" s="339"/>
      <c r="M5" s="339"/>
      <c r="N5" s="339"/>
      <c r="O5" s="339"/>
      <c r="P5" s="339"/>
      <c r="Q5" s="339"/>
      <c r="R5" s="339"/>
      <c r="S5" s="339"/>
      <c r="T5" s="339"/>
      <c r="U5" s="339"/>
      <c r="V5" s="339"/>
      <c r="W5" s="339"/>
      <c r="X5" s="339"/>
    </row>
    <row r="6" spans="1:24" ht="14.25" customHeight="1">
      <c r="C6" s="158"/>
      <c r="D6" s="158"/>
      <c r="E6" s="340" t="str">
        <f>IF(org=0,"Не определено",org)</f>
        <v>МУП "Успенский водоканал"</v>
      </c>
      <c r="F6" s="340"/>
      <c r="G6" s="340"/>
      <c r="H6" s="340"/>
      <c r="I6" s="340"/>
      <c r="J6" s="340"/>
      <c r="K6" s="340"/>
      <c r="L6" s="340"/>
      <c r="M6" s="340"/>
      <c r="N6" s="340"/>
      <c r="O6" s="340"/>
      <c r="P6" s="340"/>
      <c r="Q6" s="340"/>
      <c r="R6" s="340"/>
      <c r="S6" s="340"/>
      <c r="T6" s="340"/>
      <c r="U6" s="340"/>
      <c r="V6" s="340"/>
      <c r="W6" s="340"/>
      <c r="X6" s="340"/>
    </row>
    <row r="7" spans="1:24">
      <c r="C7" s="158"/>
      <c r="D7" s="158"/>
      <c r="E7" s="49"/>
      <c r="F7" s="138"/>
      <c r="G7" s="138"/>
      <c r="H7" s="138"/>
      <c r="I7" s="138"/>
      <c r="J7" s="138"/>
      <c r="K7" s="138"/>
      <c r="L7" s="138"/>
      <c r="M7" s="138"/>
      <c r="N7" s="138"/>
      <c r="O7" s="138"/>
      <c r="P7" s="138"/>
      <c r="Q7" s="138"/>
      <c r="R7" s="138"/>
      <c r="S7" s="138"/>
      <c r="T7" s="138"/>
      <c r="U7" s="138"/>
      <c r="V7" s="138"/>
      <c r="W7" s="138"/>
      <c r="X7" s="228" t="s">
        <v>546</v>
      </c>
    </row>
    <row r="8" spans="1:24" ht="24" customHeight="1">
      <c r="C8" s="158"/>
      <c r="D8" s="158"/>
      <c r="E8" s="343" t="s">
        <v>53</v>
      </c>
      <c r="F8" s="350" t="s">
        <v>343</v>
      </c>
      <c r="G8" s="351"/>
      <c r="H8" s="351"/>
      <c r="I8" s="351"/>
      <c r="J8" s="351"/>
      <c r="K8" s="351"/>
      <c r="L8" s="351"/>
      <c r="M8" s="351"/>
      <c r="N8" s="351"/>
      <c r="O8" s="351"/>
      <c r="P8" s="351"/>
      <c r="Q8" s="351"/>
      <c r="R8" s="341" t="s">
        <v>335</v>
      </c>
      <c r="S8" s="342"/>
      <c r="T8" s="341" t="s">
        <v>336</v>
      </c>
      <c r="U8" s="342"/>
      <c r="V8" s="341" t="s">
        <v>369</v>
      </c>
      <c r="W8" s="353" t="s">
        <v>334</v>
      </c>
      <c r="X8" s="356" t="s">
        <v>243</v>
      </c>
    </row>
    <row r="9" spans="1:24">
      <c r="C9" s="158"/>
      <c r="D9" s="158"/>
      <c r="E9" s="343"/>
      <c r="F9" s="338" t="s">
        <v>266</v>
      </c>
      <c r="G9" s="338"/>
      <c r="H9" s="338"/>
      <c r="I9" s="338" t="s">
        <v>267</v>
      </c>
      <c r="J9" s="338"/>
      <c r="K9" s="338"/>
      <c r="L9" s="338" t="s">
        <v>268</v>
      </c>
      <c r="M9" s="338"/>
      <c r="N9" s="338"/>
      <c r="O9" s="338" t="s">
        <v>269</v>
      </c>
      <c r="P9" s="338"/>
      <c r="Q9" s="338"/>
      <c r="R9" s="342"/>
      <c r="S9" s="342"/>
      <c r="T9" s="342"/>
      <c r="U9" s="342"/>
      <c r="V9" s="342"/>
      <c r="W9" s="354"/>
      <c r="X9" s="356"/>
    </row>
    <row r="10" spans="1:24" ht="14.25" customHeight="1">
      <c r="C10" s="158"/>
      <c r="D10" s="158"/>
      <c r="E10" s="343"/>
      <c r="F10" s="336" t="s">
        <v>327</v>
      </c>
      <c r="G10" s="338" t="s">
        <v>281</v>
      </c>
      <c r="H10" s="338"/>
      <c r="I10" s="336" t="s">
        <v>327</v>
      </c>
      <c r="J10" s="338" t="s">
        <v>281</v>
      </c>
      <c r="K10" s="338"/>
      <c r="L10" s="336" t="s">
        <v>327</v>
      </c>
      <c r="M10" s="338" t="s">
        <v>281</v>
      </c>
      <c r="N10" s="338"/>
      <c r="O10" s="336" t="s">
        <v>327</v>
      </c>
      <c r="P10" s="338" t="s">
        <v>281</v>
      </c>
      <c r="Q10" s="338"/>
      <c r="R10" s="342"/>
      <c r="S10" s="342"/>
      <c r="T10" s="342"/>
      <c r="U10" s="342"/>
      <c r="V10" s="342"/>
      <c r="W10" s="354"/>
      <c r="X10" s="356"/>
    </row>
    <row r="11" spans="1:24" ht="79.5" thickBot="1">
      <c r="C11" s="158"/>
      <c r="D11" s="158"/>
      <c r="E11" s="344"/>
      <c r="F11" s="337"/>
      <c r="G11" s="206" t="s">
        <v>353</v>
      </c>
      <c r="H11" s="206" t="s">
        <v>352</v>
      </c>
      <c r="I11" s="337"/>
      <c r="J11" s="206" t="s">
        <v>353</v>
      </c>
      <c r="K11" s="206" t="s">
        <v>352</v>
      </c>
      <c r="L11" s="337"/>
      <c r="M11" s="206" t="s">
        <v>353</v>
      </c>
      <c r="N11" s="206" t="s">
        <v>352</v>
      </c>
      <c r="O11" s="337"/>
      <c r="P11" s="206" t="s">
        <v>353</v>
      </c>
      <c r="Q11" s="206" t="s">
        <v>352</v>
      </c>
      <c r="R11" s="197" t="s">
        <v>297</v>
      </c>
      <c r="S11" s="197" t="s">
        <v>296</v>
      </c>
      <c r="T11" s="195" t="s">
        <v>282</v>
      </c>
      <c r="U11" s="195" t="s">
        <v>283</v>
      </c>
      <c r="V11" s="358"/>
      <c r="W11" s="355"/>
      <c r="X11" s="357"/>
    </row>
    <row r="12" spans="1:24" ht="15" thickTop="1">
      <c r="C12" s="158"/>
      <c r="D12" s="158"/>
      <c r="E12" s="203" t="s">
        <v>54</v>
      </c>
      <c r="F12" s="203" t="s">
        <v>5</v>
      </c>
      <c r="G12" s="203" t="s">
        <v>6</v>
      </c>
      <c r="H12" s="203" t="s">
        <v>7</v>
      </c>
      <c r="I12" s="203" t="s">
        <v>27</v>
      </c>
      <c r="J12" s="203" t="s">
        <v>28</v>
      </c>
      <c r="K12" s="203" t="s">
        <v>157</v>
      </c>
      <c r="L12" s="203" t="s">
        <v>158</v>
      </c>
      <c r="M12" s="203" t="s">
        <v>188</v>
      </c>
      <c r="N12" s="203" t="s">
        <v>189</v>
      </c>
      <c r="O12" s="203" t="s">
        <v>190</v>
      </c>
      <c r="P12" s="203" t="s">
        <v>191</v>
      </c>
      <c r="Q12" s="203" t="s">
        <v>192</v>
      </c>
      <c r="R12" s="203" t="s">
        <v>193</v>
      </c>
      <c r="S12" s="203" t="s">
        <v>194</v>
      </c>
      <c r="T12" s="203" t="s">
        <v>195</v>
      </c>
      <c r="U12" s="203" t="s">
        <v>196</v>
      </c>
      <c r="V12" s="203" t="s">
        <v>197</v>
      </c>
      <c r="W12" s="203" t="s">
        <v>198</v>
      </c>
      <c r="X12" s="203" t="s">
        <v>199</v>
      </c>
    </row>
    <row r="13" spans="1:24" ht="15" customHeight="1">
      <c r="A13" s="222"/>
      <c r="B13" s="222"/>
      <c r="C13" s="75"/>
      <c r="D13" s="48"/>
      <c r="E13" s="202">
        <v>1</v>
      </c>
      <c r="F13" s="205"/>
      <c r="G13" s="205"/>
      <c r="H13" s="205"/>
      <c r="I13" s="286">
        <v>40.369999999999997</v>
      </c>
      <c r="J13" s="205"/>
      <c r="K13" s="205"/>
      <c r="L13" s="286">
        <v>40.369999999999997</v>
      </c>
      <c r="M13" s="205"/>
      <c r="N13" s="205"/>
      <c r="O13" s="286">
        <v>40.369999999999997</v>
      </c>
      <c r="P13" s="205"/>
      <c r="Q13" s="207"/>
      <c r="R13" s="182" t="s">
        <v>2979</v>
      </c>
      <c r="S13" s="182" t="s">
        <v>2992</v>
      </c>
      <c r="T13" s="345" t="s">
        <v>2991</v>
      </c>
      <c r="U13" s="347" t="s">
        <v>2990</v>
      </c>
      <c r="V13" s="347" t="s">
        <v>2994</v>
      </c>
      <c r="W13" s="347" t="s">
        <v>2995</v>
      </c>
      <c r="X13" s="292" t="s">
        <v>2996</v>
      </c>
    </row>
    <row r="14" spans="1:24" ht="15" customHeight="1">
      <c r="A14" s="281"/>
      <c r="B14" s="281"/>
      <c r="C14" s="75" t="s">
        <v>2989</v>
      </c>
      <c r="D14" s="48"/>
      <c r="E14" s="202">
        <v>2</v>
      </c>
      <c r="F14" s="205"/>
      <c r="G14" s="205"/>
      <c r="H14" s="205"/>
      <c r="I14" s="286">
        <v>40.369999999999997</v>
      </c>
      <c r="J14" s="205"/>
      <c r="K14" s="205"/>
      <c r="L14" s="286">
        <v>40.369999999999997</v>
      </c>
      <c r="M14" s="205"/>
      <c r="N14" s="205"/>
      <c r="O14" s="286">
        <v>40.369999999999997</v>
      </c>
      <c r="P14" s="205"/>
      <c r="Q14" s="207"/>
      <c r="R14" s="182" t="s">
        <v>2993</v>
      </c>
      <c r="S14" s="182" t="s">
        <v>2980</v>
      </c>
      <c r="T14" s="346"/>
      <c r="U14" s="348"/>
      <c r="V14" s="348"/>
      <c r="W14" s="348"/>
      <c r="X14" s="292" t="s">
        <v>2996</v>
      </c>
    </row>
    <row r="15" spans="1:24" customFormat="1" ht="15" customHeight="1">
      <c r="A15" s="192"/>
      <c r="B15" s="165"/>
      <c r="C15" s="157"/>
      <c r="D15" s="157"/>
      <c r="E15" s="155"/>
      <c r="F15" s="359" t="s">
        <v>300</v>
      </c>
      <c r="G15" s="359"/>
      <c r="H15" s="359"/>
      <c r="I15" s="359"/>
      <c r="J15" s="359"/>
      <c r="K15" s="359"/>
      <c r="L15" s="359"/>
      <c r="M15" s="359"/>
      <c r="N15" s="359"/>
      <c r="O15" s="359"/>
      <c r="P15" s="359"/>
      <c r="Q15" s="359"/>
      <c r="R15" s="359"/>
      <c r="S15" s="359"/>
      <c r="T15" s="85"/>
      <c r="U15" s="85"/>
      <c r="V15" s="85"/>
      <c r="W15" s="85"/>
      <c r="X15" s="86"/>
    </row>
    <row r="16" spans="1:24" ht="3" customHeight="1">
      <c r="E16" s="130"/>
      <c r="F16" s="130"/>
      <c r="G16" s="130"/>
      <c r="H16" s="130"/>
      <c r="I16" s="130"/>
      <c r="J16" s="130"/>
      <c r="K16" s="130"/>
      <c r="L16" s="130"/>
      <c r="M16" s="130"/>
      <c r="N16" s="130"/>
      <c r="O16" s="130"/>
      <c r="P16" s="130"/>
      <c r="Q16" s="130"/>
      <c r="R16" s="130"/>
      <c r="S16" s="130"/>
      <c r="T16" s="130"/>
      <c r="U16" s="130"/>
      <c r="V16" s="130"/>
      <c r="W16" s="130"/>
      <c r="X16" s="130"/>
    </row>
    <row r="17" spans="5:24">
      <c r="E17" s="194" t="s">
        <v>279</v>
      </c>
      <c r="F17" s="349" t="s">
        <v>280</v>
      </c>
      <c r="G17" s="352"/>
      <c r="H17" s="352"/>
      <c r="I17" s="352"/>
      <c r="J17" s="352"/>
      <c r="K17" s="352"/>
      <c r="L17" s="352"/>
      <c r="M17" s="352"/>
      <c r="N17" s="352"/>
      <c r="O17" s="352"/>
      <c r="P17" s="352"/>
      <c r="Q17" s="352"/>
      <c r="R17" s="352"/>
      <c r="S17" s="352"/>
      <c r="T17" s="352"/>
      <c r="U17" s="352"/>
      <c r="V17" s="352"/>
      <c r="W17" s="352"/>
      <c r="X17" s="352"/>
    </row>
    <row r="18" spans="5:24" ht="14.25" customHeight="1">
      <c r="E18" s="194"/>
      <c r="F18" s="349" t="s">
        <v>333</v>
      </c>
      <c r="G18" s="349"/>
      <c r="H18" s="349"/>
      <c r="I18" s="349"/>
      <c r="J18" s="349"/>
      <c r="K18" s="349"/>
      <c r="L18" s="349"/>
      <c r="M18" s="349"/>
      <c r="N18" s="349"/>
      <c r="O18" s="349"/>
      <c r="P18" s="349"/>
      <c r="Q18" s="349"/>
      <c r="R18" s="349"/>
      <c r="S18" s="349"/>
      <c r="T18" s="349"/>
      <c r="U18" s="349"/>
      <c r="V18" s="349"/>
      <c r="W18" s="349"/>
      <c r="X18" s="349"/>
    </row>
  </sheetData>
  <sheetProtection password="FA9C" sheet="1" objects="1" scenarios="1" formatColumns="0" formatRows="0"/>
  <dataConsolidate/>
  <mergeCells count="28">
    <mergeCell ref="V13:V14"/>
    <mergeCell ref="W13:W14"/>
    <mergeCell ref="F17:X17"/>
    <mergeCell ref="W8:W11"/>
    <mergeCell ref="X8:X11"/>
    <mergeCell ref="O9:Q9"/>
    <mergeCell ref="F10:F11"/>
    <mergeCell ref="L9:N9"/>
    <mergeCell ref="V8:V11"/>
    <mergeCell ref="F15:S15"/>
    <mergeCell ref="T13:T14"/>
    <mergeCell ref="U13:U14"/>
    <mergeCell ref="F18:X18"/>
    <mergeCell ref="R8:S10"/>
    <mergeCell ref="G10:H10"/>
    <mergeCell ref="I10:I11"/>
    <mergeCell ref="F8:Q8"/>
    <mergeCell ref="M10:N10"/>
    <mergeCell ref="I9:K9"/>
    <mergeCell ref="P10:Q10"/>
    <mergeCell ref="O10:O11"/>
    <mergeCell ref="F9:H9"/>
    <mergeCell ref="E5:X5"/>
    <mergeCell ref="E6:X6"/>
    <mergeCell ref="T8:U10"/>
    <mergeCell ref="J10:K10"/>
    <mergeCell ref="L10:L11"/>
    <mergeCell ref="E8:E11"/>
  </mergeCells>
  <dataValidations count="3"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R13:T14"/>
    <dataValidation type="decimal" allowBlank="1" showErrorMessage="1" errorTitle="Ошибка" error="Допускается ввод только неотрицательных чисел!" sqref="F13:Q14">
      <formula1>0</formula1>
      <formula2>9.99999999999999E+23</formula2>
    </dataValidation>
    <dataValidation type="textLength" operator="lessThanOrEqual" allowBlank="1" showInputMessage="1" showErrorMessage="1" errorTitle="Ошибка" error="Допускается ввод не более 900 символов!" sqref="U13 V13 X13:X14 W13">
      <formula1>900</formula1>
    </dataValidation>
  </dataValidations>
  <printOptions horizontalCentered="1" verticalCentered="1"/>
  <pageMargins left="0" right="0" top="0" bottom="0" header="0" footer="0.78740157480314965"/>
  <pageSetup paperSize="9" scale="56" fitToHeight="0" orientation="portrait" blackAndWhite="1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267265" r:id="rId4" name="chkMultiAdd">
          <controlPr autoLine="0" r:id="rId5">
            <anchor moveWithCells="1">
              <from>
                <xdr:col>4</xdr:col>
                <xdr:colOff>38100</xdr:colOff>
                <xdr:row>3</xdr:row>
                <xdr:rowOff>76200</xdr:rowOff>
              </from>
              <to>
                <xdr:col>11</xdr:col>
                <xdr:colOff>647700</xdr:colOff>
                <xdr:row>3</xdr:row>
                <xdr:rowOff>333375</xdr:rowOff>
              </to>
            </anchor>
          </controlPr>
        </control>
      </mc:Choice>
      <mc:Fallback>
        <control shapeId="267265" r:id="rId4" name="chkMultiAdd"/>
      </mc:Fallback>
    </mc:AlternateContent>
  </control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12">
    <tabColor indexed="31"/>
    <pageSetUpPr fitToPage="1"/>
  </sheetPr>
  <dimension ref="A1:X17"/>
  <sheetViews>
    <sheetView showGridLines="0" topLeftCell="C4" zoomScaleNormal="100" workbookViewId="0"/>
  </sheetViews>
  <sheetFormatPr defaultColWidth="10.5703125" defaultRowHeight="14.25"/>
  <cols>
    <col min="1" max="1" width="9.140625" style="191" hidden="1" customWidth="1"/>
    <col min="2" max="2" width="9.140625" style="164" hidden="1" customWidth="1"/>
    <col min="3" max="3" width="3.7109375" style="159" customWidth="1"/>
    <col min="4" max="4" width="3.7109375" style="159" hidden="1" customWidth="1"/>
    <col min="5" max="5" width="6.28515625" style="48" bestFit="1" customWidth="1"/>
    <col min="6" max="8" width="14.7109375" style="48" hidden="1" customWidth="1"/>
    <col min="9" max="9" width="14.7109375" style="48" customWidth="1"/>
    <col min="10" max="11" width="14.7109375" style="48" hidden="1" customWidth="1"/>
    <col min="12" max="12" width="14.7109375" style="48" customWidth="1"/>
    <col min="13" max="14" width="14.7109375" style="48" hidden="1" customWidth="1"/>
    <col min="15" max="15" width="14.7109375" style="48" customWidth="1"/>
    <col min="16" max="17" width="14.7109375" style="48" hidden="1" customWidth="1"/>
    <col min="18" max="20" width="12.7109375" style="48" customWidth="1"/>
    <col min="21" max="21" width="16.7109375" style="48" customWidth="1"/>
    <col min="22" max="24" width="28.7109375" style="48" customWidth="1"/>
    <col min="25" max="16384" width="10.5703125" style="48"/>
  </cols>
  <sheetData>
    <row r="1" spans="1:24" hidden="1"/>
    <row r="2" spans="1:24" hidden="1"/>
    <row r="3" spans="1:24" hidden="1"/>
    <row r="4" spans="1:24" ht="27" customHeight="1">
      <c r="C4" s="158"/>
      <c r="D4" s="158"/>
      <c r="E4" s="49"/>
    </row>
    <row r="5" spans="1:24">
      <c r="C5" s="158"/>
      <c r="D5" s="158"/>
      <c r="E5" s="339" t="s">
        <v>354</v>
      </c>
      <c r="F5" s="339"/>
      <c r="G5" s="339"/>
      <c r="H5" s="339"/>
      <c r="I5" s="339"/>
      <c r="J5" s="339"/>
      <c r="K5" s="339"/>
      <c r="L5" s="339"/>
      <c r="M5" s="339"/>
      <c r="N5" s="339"/>
      <c r="O5" s="339"/>
      <c r="P5" s="339"/>
      <c r="Q5" s="339"/>
      <c r="R5" s="339"/>
      <c r="S5" s="339"/>
      <c r="T5" s="339"/>
      <c r="U5" s="339"/>
      <c r="V5" s="339"/>
      <c r="W5" s="339"/>
      <c r="X5" s="339"/>
    </row>
    <row r="6" spans="1:24" ht="14.25" customHeight="1">
      <c r="C6" s="158"/>
      <c r="D6" s="158"/>
      <c r="E6" s="340" t="str">
        <f>IF(org=0,"Не определено",org)</f>
        <v>МУП "Успенский водоканал"</v>
      </c>
      <c r="F6" s="340"/>
      <c r="G6" s="340"/>
      <c r="H6" s="340"/>
      <c r="I6" s="340"/>
      <c r="J6" s="340"/>
      <c r="K6" s="340"/>
      <c r="L6" s="340"/>
      <c r="M6" s="340"/>
      <c r="N6" s="340"/>
      <c r="O6" s="340"/>
      <c r="P6" s="340"/>
      <c r="Q6" s="340"/>
      <c r="R6" s="340"/>
      <c r="S6" s="340"/>
      <c r="T6" s="340"/>
      <c r="U6" s="340"/>
      <c r="V6" s="340"/>
      <c r="W6" s="340"/>
      <c r="X6" s="340"/>
    </row>
    <row r="7" spans="1:24">
      <c r="C7" s="158"/>
      <c r="D7" s="158"/>
      <c r="E7" s="49"/>
      <c r="F7" s="138"/>
      <c r="G7" s="138"/>
      <c r="H7" s="138"/>
      <c r="I7" s="138"/>
      <c r="J7" s="138"/>
      <c r="K7" s="138"/>
      <c r="L7" s="138"/>
      <c r="M7" s="138"/>
      <c r="N7" s="138"/>
      <c r="O7" s="138"/>
      <c r="P7" s="138"/>
      <c r="Q7" s="138"/>
      <c r="R7" s="138"/>
      <c r="S7" s="138"/>
      <c r="T7" s="138"/>
      <c r="U7" s="138"/>
      <c r="V7" s="138"/>
      <c r="W7" s="138"/>
      <c r="X7" s="229" t="s">
        <v>547</v>
      </c>
    </row>
    <row r="8" spans="1:24" ht="24" customHeight="1">
      <c r="C8" s="158"/>
      <c r="D8" s="158"/>
      <c r="E8" s="343" t="s">
        <v>53</v>
      </c>
      <c r="F8" s="350" t="s">
        <v>342</v>
      </c>
      <c r="G8" s="351"/>
      <c r="H8" s="351"/>
      <c r="I8" s="351"/>
      <c r="J8" s="351"/>
      <c r="K8" s="351"/>
      <c r="L8" s="351"/>
      <c r="M8" s="351"/>
      <c r="N8" s="351"/>
      <c r="O8" s="351"/>
      <c r="P8" s="351"/>
      <c r="Q8" s="351"/>
      <c r="R8" s="341" t="s">
        <v>341</v>
      </c>
      <c r="S8" s="342"/>
      <c r="T8" s="341" t="s">
        <v>359</v>
      </c>
      <c r="U8" s="342"/>
      <c r="V8" s="341" t="s">
        <v>370</v>
      </c>
      <c r="W8" s="353" t="s">
        <v>340</v>
      </c>
      <c r="X8" s="356" t="s">
        <v>243</v>
      </c>
    </row>
    <row r="9" spans="1:24">
      <c r="C9" s="158"/>
      <c r="D9" s="158"/>
      <c r="E9" s="343"/>
      <c r="F9" s="338" t="s">
        <v>266</v>
      </c>
      <c r="G9" s="338"/>
      <c r="H9" s="338"/>
      <c r="I9" s="338" t="s">
        <v>267</v>
      </c>
      <c r="J9" s="338"/>
      <c r="K9" s="338"/>
      <c r="L9" s="338" t="s">
        <v>268</v>
      </c>
      <c r="M9" s="338"/>
      <c r="N9" s="338"/>
      <c r="O9" s="338" t="s">
        <v>269</v>
      </c>
      <c r="P9" s="338"/>
      <c r="Q9" s="338"/>
      <c r="R9" s="342"/>
      <c r="S9" s="342"/>
      <c r="T9" s="342"/>
      <c r="U9" s="342"/>
      <c r="V9" s="342"/>
      <c r="W9" s="354"/>
      <c r="X9" s="356"/>
    </row>
    <row r="10" spans="1:24" ht="14.25" customHeight="1">
      <c r="C10" s="158"/>
      <c r="D10" s="158"/>
      <c r="E10" s="343"/>
      <c r="F10" s="336" t="s">
        <v>327</v>
      </c>
      <c r="G10" s="338" t="s">
        <v>281</v>
      </c>
      <c r="H10" s="338"/>
      <c r="I10" s="336" t="s">
        <v>327</v>
      </c>
      <c r="J10" s="338" t="s">
        <v>281</v>
      </c>
      <c r="K10" s="338"/>
      <c r="L10" s="336" t="s">
        <v>327</v>
      </c>
      <c r="M10" s="338" t="s">
        <v>281</v>
      </c>
      <c r="N10" s="338"/>
      <c r="O10" s="336" t="s">
        <v>327</v>
      </c>
      <c r="P10" s="338" t="s">
        <v>281</v>
      </c>
      <c r="Q10" s="338"/>
      <c r="R10" s="342"/>
      <c r="S10" s="342"/>
      <c r="T10" s="342"/>
      <c r="U10" s="342"/>
      <c r="V10" s="342"/>
      <c r="W10" s="354"/>
      <c r="X10" s="356"/>
    </row>
    <row r="11" spans="1:24" ht="79.5" thickBot="1">
      <c r="C11" s="158"/>
      <c r="D11" s="158"/>
      <c r="E11" s="344"/>
      <c r="F11" s="337"/>
      <c r="G11" s="206" t="s">
        <v>353</v>
      </c>
      <c r="H11" s="206" t="s">
        <v>352</v>
      </c>
      <c r="I11" s="337"/>
      <c r="J11" s="206" t="s">
        <v>353</v>
      </c>
      <c r="K11" s="206" t="s">
        <v>352</v>
      </c>
      <c r="L11" s="337"/>
      <c r="M11" s="206" t="s">
        <v>353</v>
      </c>
      <c r="N11" s="206" t="s">
        <v>352</v>
      </c>
      <c r="O11" s="337"/>
      <c r="P11" s="206" t="s">
        <v>353</v>
      </c>
      <c r="Q11" s="206" t="s">
        <v>352</v>
      </c>
      <c r="R11" s="197" t="s">
        <v>297</v>
      </c>
      <c r="S11" s="197" t="s">
        <v>296</v>
      </c>
      <c r="T11" s="195" t="s">
        <v>282</v>
      </c>
      <c r="U11" s="195" t="s">
        <v>283</v>
      </c>
      <c r="V11" s="358"/>
      <c r="W11" s="355"/>
      <c r="X11" s="357"/>
    </row>
    <row r="12" spans="1:24" ht="15" thickTop="1">
      <c r="C12" s="158"/>
      <c r="D12" s="158"/>
      <c r="E12" s="218" t="s">
        <v>54</v>
      </c>
      <c r="F12" s="218" t="s">
        <v>5</v>
      </c>
      <c r="G12" s="218" t="s">
        <v>6</v>
      </c>
      <c r="H12" s="218" t="s">
        <v>7</v>
      </c>
      <c r="I12" s="218" t="s">
        <v>27</v>
      </c>
      <c r="J12" s="218" t="s">
        <v>28</v>
      </c>
      <c r="K12" s="218" t="s">
        <v>157</v>
      </c>
      <c r="L12" s="218" t="s">
        <v>158</v>
      </c>
      <c r="M12" s="218" t="s">
        <v>188</v>
      </c>
      <c r="N12" s="218" t="s">
        <v>189</v>
      </c>
      <c r="O12" s="218" t="s">
        <v>190</v>
      </c>
      <c r="P12" s="218" t="s">
        <v>191</v>
      </c>
      <c r="Q12" s="218" t="s">
        <v>192</v>
      </c>
      <c r="R12" s="218" t="s">
        <v>193</v>
      </c>
      <c r="S12" s="218" t="s">
        <v>194</v>
      </c>
      <c r="T12" s="218" t="s">
        <v>195</v>
      </c>
      <c r="U12" s="218" t="s">
        <v>196</v>
      </c>
      <c r="V12" s="218" t="s">
        <v>197</v>
      </c>
      <c r="W12" s="218" t="s">
        <v>198</v>
      </c>
      <c r="X12" s="218" t="s">
        <v>199</v>
      </c>
    </row>
    <row r="13" spans="1:24" ht="15" customHeight="1">
      <c r="A13" s="226"/>
      <c r="B13" s="226"/>
      <c r="C13" s="75"/>
      <c r="D13" s="48"/>
      <c r="E13" s="202">
        <v>1</v>
      </c>
      <c r="F13" s="205"/>
      <c r="G13" s="205"/>
      <c r="H13" s="205"/>
      <c r="I13" s="286"/>
      <c r="J13" s="205"/>
      <c r="K13" s="205"/>
      <c r="L13" s="286"/>
      <c r="M13" s="205"/>
      <c r="N13" s="205"/>
      <c r="O13" s="286"/>
      <c r="P13" s="205"/>
      <c r="Q13" s="207"/>
      <c r="R13" s="182"/>
      <c r="S13" s="182"/>
      <c r="T13" s="182"/>
      <c r="U13" s="211"/>
      <c r="V13" s="211"/>
      <c r="W13" s="211"/>
      <c r="X13" s="176"/>
    </row>
    <row r="14" spans="1:24" customFormat="1" ht="15" customHeight="1">
      <c r="A14" s="192"/>
      <c r="B14" s="165"/>
      <c r="C14" s="157"/>
      <c r="D14" s="157"/>
      <c r="E14" s="155"/>
      <c r="F14" s="359" t="s">
        <v>300</v>
      </c>
      <c r="G14" s="359"/>
      <c r="H14" s="359"/>
      <c r="I14" s="359"/>
      <c r="J14" s="359"/>
      <c r="K14" s="359"/>
      <c r="L14" s="359"/>
      <c r="M14" s="359"/>
      <c r="N14" s="359"/>
      <c r="O14" s="359"/>
      <c r="P14" s="359"/>
      <c r="Q14" s="359"/>
      <c r="R14" s="359"/>
      <c r="S14" s="359"/>
      <c r="T14" s="85"/>
      <c r="U14" s="85"/>
      <c r="V14" s="85"/>
      <c r="W14" s="85"/>
      <c r="X14" s="86"/>
    </row>
    <row r="15" spans="1:24" ht="3" customHeight="1">
      <c r="E15" s="130"/>
      <c r="F15" s="130"/>
      <c r="G15" s="130"/>
      <c r="H15" s="130"/>
      <c r="I15" s="130"/>
      <c r="J15" s="130"/>
      <c r="K15" s="130"/>
      <c r="L15" s="130"/>
      <c r="M15" s="130"/>
      <c r="N15" s="130"/>
      <c r="O15" s="130"/>
      <c r="P15" s="130"/>
      <c r="Q15" s="130"/>
      <c r="R15" s="130"/>
      <c r="S15" s="130"/>
      <c r="T15" s="130"/>
      <c r="U15" s="130"/>
      <c r="V15" s="130"/>
      <c r="W15" s="130"/>
      <c r="X15" s="130"/>
    </row>
    <row r="16" spans="1:24">
      <c r="E16" s="194" t="s">
        <v>279</v>
      </c>
      <c r="F16" s="349" t="s">
        <v>280</v>
      </c>
      <c r="G16" s="352"/>
      <c r="H16" s="352"/>
      <c r="I16" s="352"/>
      <c r="J16" s="352"/>
      <c r="K16" s="352"/>
      <c r="L16" s="352"/>
      <c r="M16" s="352"/>
      <c r="N16" s="352"/>
      <c r="O16" s="352"/>
      <c r="P16" s="352"/>
      <c r="Q16" s="352"/>
      <c r="R16" s="352"/>
      <c r="S16" s="352"/>
      <c r="T16" s="352"/>
      <c r="U16" s="352"/>
      <c r="V16" s="352"/>
      <c r="W16" s="352"/>
      <c r="X16" s="352"/>
    </row>
    <row r="17" spans="5:24" ht="14.25" customHeight="1">
      <c r="E17" s="194"/>
      <c r="F17" s="349" t="s">
        <v>333</v>
      </c>
      <c r="G17" s="349"/>
      <c r="H17" s="349"/>
      <c r="I17" s="349"/>
      <c r="J17" s="349"/>
      <c r="K17" s="349"/>
      <c r="L17" s="349"/>
      <c r="M17" s="349"/>
      <c r="N17" s="349"/>
      <c r="O17" s="349"/>
      <c r="P17" s="349"/>
      <c r="Q17" s="349"/>
      <c r="R17" s="349"/>
      <c r="S17" s="349"/>
      <c r="T17" s="349"/>
      <c r="U17" s="349"/>
      <c r="V17" s="349"/>
      <c r="W17" s="349"/>
      <c r="X17" s="349"/>
    </row>
  </sheetData>
  <sheetProtection password="FA9C" sheet="1" objects="1" scenarios="1" formatColumns="0" formatRows="0"/>
  <dataConsolidate/>
  <mergeCells count="24">
    <mergeCell ref="E5:X5"/>
    <mergeCell ref="E6:X6"/>
    <mergeCell ref="E8:E11"/>
    <mergeCell ref="F8:Q8"/>
    <mergeCell ref="R8:S10"/>
    <mergeCell ref="T8:U10"/>
    <mergeCell ref="W8:W11"/>
    <mergeCell ref="X8:X11"/>
    <mergeCell ref="F16:X16"/>
    <mergeCell ref="J10:K10"/>
    <mergeCell ref="L10:L11"/>
    <mergeCell ref="M10:N10"/>
    <mergeCell ref="O10:O11"/>
    <mergeCell ref="F14:S14"/>
    <mergeCell ref="F17:X17"/>
    <mergeCell ref="I9:K9"/>
    <mergeCell ref="L9:N9"/>
    <mergeCell ref="O9:Q9"/>
    <mergeCell ref="F10:F11"/>
    <mergeCell ref="G10:H10"/>
    <mergeCell ref="I10:I11"/>
    <mergeCell ref="F9:H9"/>
    <mergeCell ref="P10:Q10"/>
    <mergeCell ref="V8:V11"/>
  </mergeCells>
  <dataValidations count="3"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R13:T13"/>
    <dataValidation type="decimal" allowBlank="1" showErrorMessage="1" errorTitle="Ошибка" error="Допускается ввод только неотрицательных чисел!" sqref="F13:Q13">
      <formula1>0</formula1>
      <formula2>9.99999999999999E+23</formula2>
    </dataValidation>
    <dataValidation type="textLength" operator="lessThanOrEqual" allowBlank="1" showInputMessage="1" showErrorMessage="1" errorTitle="Ошибка" error="Допускается ввод не более 900 символов!" sqref="U13:X13">
      <formula1>900</formula1>
    </dataValidation>
  </dataValidations>
  <printOptions horizontalCentered="1" verticalCentered="1"/>
  <pageMargins left="0" right="0" top="0" bottom="0" header="0" footer="0.78740157480314965"/>
  <pageSetup paperSize="9" scale="56" fitToHeight="0" orientation="portrait" blackAndWhite="1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288769" r:id="rId4" name="chkMultiAdd">
          <controlPr autoLine="0" r:id="rId5">
            <anchor moveWithCells="1">
              <from>
                <xdr:col>4</xdr:col>
                <xdr:colOff>38100</xdr:colOff>
                <xdr:row>3</xdr:row>
                <xdr:rowOff>76200</xdr:rowOff>
              </from>
              <to>
                <xdr:col>11</xdr:col>
                <xdr:colOff>647700</xdr:colOff>
                <xdr:row>3</xdr:row>
                <xdr:rowOff>333375</xdr:rowOff>
              </to>
            </anchor>
          </controlPr>
        </control>
      </mc:Choice>
      <mc:Fallback>
        <control shapeId="288769" r:id="rId4" name="chkMultiAdd"/>
      </mc:Fallback>
    </mc:AlternateContent>
  </control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06">
    <tabColor indexed="31"/>
    <pageSetUpPr fitToPage="1"/>
  </sheetPr>
  <dimension ref="A1:X17"/>
  <sheetViews>
    <sheetView showGridLines="0" topLeftCell="C4" zoomScaleNormal="100" workbookViewId="0"/>
  </sheetViews>
  <sheetFormatPr defaultColWidth="10.5703125" defaultRowHeight="14.25"/>
  <cols>
    <col min="1" max="1" width="9.140625" style="191" hidden="1" customWidth="1"/>
    <col min="2" max="2" width="9.140625" style="164" hidden="1" customWidth="1"/>
    <col min="3" max="3" width="3.7109375" style="159" customWidth="1"/>
    <col min="4" max="4" width="3.7109375" style="159" hidden="1" customWidth="1"/>
    <col min="5" max="5" width="6.28515625" style="48" bestFit="1" customWidth="1"/>
    <col min="6" max="8" width="14.7109375" style="48" hidden="1" customWidth="1"/>
    <col min="9" max="9" width="14.7109375" style="48" customWidth="1"/>
    <col min="10" max="11" width="14.7109375" style="48" hidden="1" customWidth="1"/>
    <col min="12" max="12" width="14.7109375" style="48" customWidth="1"/>
    <col min="13" max="14" width="14.7109375" style="48" hidden="1" customWidth="1"/>
    <col min="15" max="15" width="14.7109375" style="48" customWidth="1"/>
    <col min="16" max="17" width="14.7109375" style="48" hidden="1" customWidth="1"/>
    <col min="18" max="20" width="12.7109375" style="48" customWidth="1"/>
    <col min="21" max="21" width="16.7109375" style="48" customWidth="1"/>
    <col min="22" max="24" width="28.7109375" style="48" customWidth="1"/>
    <col min="25" max="16384" width="10.5703125" style="48"/>
  </cols>
  <sheetData>
    <row r="1" spans="1:24" hidden="1"/>
    <row r="2" spans="1:24" hidden="1"/>
    <row r="3" spans="1:24" hidden="1"/>
    <row r="4" spans="1:24" ht="27" customHeight="1">
      <c r="C4" s="158"/>
      <c r="D4" s="158"/>
      <c r="E4" s="49"/>
    </row>
    <row r="5" spans="1:24">
      <c r="C5" s="158"/>
      <c r="D5" s="158"/>
      <c r="E5" s="339" t="s">
        <v>356</v>
      </c>
      <c r="F5" s="339"/>
      <c r="G5" s="339"/>
      <c r="H5" s="339"/>
      <c r="I5" s="339"/>
      <c r="J5" s="339"/>
      <c r="K5" s="339"/>
      <c r="L5" s="339"/>
      <c r="M5" s="339"/>
      <c r="N5" s="339"/>
      <c r="O5" s="339"/>
      <c r="P5" s="339"/>
      <c r="Q5" s="339"/>
      <c r="R5" s="339"/>
      <c r="S5" s="339"/>
      <c r="T5" s="339"/>
      <c r="U5" s="339"/>
      <c r="V5" s="339"/>
      <c r="W5" s="339"/>
      <c r="X5" s="339"/>
    </row>
    <row r="6" spans="1:24">
      <c r="C6" s="158"/>
      <c r="D6" s="158"/>
      <c r="E6" s="340" t="str">
        <f>IF(org=0,"Не определено",org)</f>
        <v>МУП "Успенский водоканал"</v>
      </c>
      <c r="F6" s="340"/>
      <c r="G6" s="340"/>
      <c r="H6" s="340"/>
      <c r="I6" s="340"/>
      <c r="J6" s="340"/>
      <c r="K6" s="340"/>
      <c r="L6" s="340"/>
      <c r="M6" s="340"/>
      <c r="N6" s="340"/>
      <c r="O6" s="340"/>
      <c r="P6" s="340"/>
      <c r="Q6" s="340"/>
      <c r="R6" s="340"/>
      <c r="S6" s="340"/>
      <c r="T6" s="340"/>
      <c r="U6" s="340"/>
      <c r="V6" s="340"/>
      <c r="W6" s="340"/>
      <c r="X6" s="340"/>
    </row>
    <row r="7" spans="1:24">
      <c r="C7" s="158"/>
      <c r="D7" s="158"/>
      <c r="E7" s="49"/>
      <c r="F7" s="138"/>
      <c r="G7" s="138"/>
      <c r="H7" s="138"/>
      <c r="I7" s="138"/>
      <c r="J7" s="138"/>
      <c r="K7" s="138"/>
      <c r="L7" s="138"/>
      <c r="M7" s="138"/>
      <c r="N7" s="138"/>
      <c r="O7" s="138"/>
      <c r="P7" s="138"/>
      <c r="Q7" s="138"/>
      <c r="R7" s="138"/>
      <c r="S7" s="138"/>
      <c r="T7" s="138"/>
      <c r="U7" s="138"/>
      <c r="V7" s="138"/>
      <c r="W7" s="138"/>
      <c r="X7" s="228" t="s">
        <v>548</v>
      </c>
    </row>
    <row r="8" spans="1:24" ht="24" customHeight="1">
      <c r="C8" s="158"/>
      <c r="D8" s="158"/>
      <c r="E8" s="343" t="s">
        <v>53</v>
      </c>
      <c r="F8" s="350" t="s">
        <v>357</v>
      </c>
      <c r="G8" s="351"/>
      <c r="H8" s="351"/>
      <c r="I8" s="351"/>
      <c r="J8" s="351"/>
      <c r="K8" s="351"/>
      <c r="L8" s="351"/>
      <c r="M8" s="351"/>
      <c r="N8" s="351"/>
      <c r="O8" s="351"/>
      <c r="P8" s="351"/>
      <c r="Q8" s="351"/>
      <c r="R8" s="341" t="s">
        <v>360</v>
      </c>
      <c r="S8" s="342"/>
      <c r="T8" s="341" t="s">
        <v>358</v>
      </c>
      <c r="U8" s="342"/>
      <c r="V8" s="341" t="s">
        <v>367</v>
      </c>
      <c r="W8" s="353" t="s">
        <v>368</v>
      </c>
      <c r="X8" s="356" t="s">
        <v>243</v>
      </c>
    </row>
    <row r="9" spans="1:24">
      <c r="C9" s="158"/>
      <c r="D9" s="158"/>
      <c r="E9" s="343"/>
      <c r="F9" s="338" t="s">
        <v>266</v>
      </c>
      <c r="G9" s="338"/>
      <c r="H9" s="338"/>
      <c r="I9" s="338" t="s">
        <v>267</v>
      </c>
      <c r="J9" s="338"/>
      <c r="K9" s="338"/>
      <c r="L9" s="338" t="s">
        <v>268</v>
      </c>
      <c r="M9" s="338"/>
      <c r="N9" s="338"/>
      <c r="O9" s="338" t="s">
        <v>269</v>
      </c>
      <c r="P9" s="338"/>
      <c r="Q9" s="338"/>
      <c r="R9" s="342"/>
      <c r="S9" s="342"/>
      <c r="T9" s="342"/>
      <c r="U9" s="342"/>
      <c r="V9" s="342"/>
      <c r="W9" s="354"/>
      <c r="X9" s="356"/>
    </row>
    <row r="10" spans="1:24" ht="14.25" customHeight="1">
      <c r="C10" s="158"/>
      <c r="D10" s="158"/>
      <c r="E10" s="343"/>
      <c r="F10" s="336" t="s">
        <v>327</v>
      </c>
      <c r="G10" s="338" t="s">
        <v>281</v>
      </c>
      <c r="H10" s="338"/>
      <c r="I10" s="336" t="s">
        <v>327</v>
      </c>
      <c r="J10" s="338" t="s">
        <v>281</v>
      </c>
      <c r="K10" s="338"/>
      <c r="L10" s="336" t="s">
        <v>327</v>
      </c>
      <c r="M10" s="338" t="s">
        <v>281</v>
      </c>
      <c r="N10" s="338"/>
      <c r="O10" s="336" t="s">
        <v>327</v>
      </c>
      <c r="P10" s="338" t="s">
        <v>281</v>
      </c>
      <c r="Q10" s="338"/>
      <c r="R10" s="342"/>
      <c r="S10" s="342"/>
      <c r="T10" s="342"/>
      <c r="U10" s="342"/>
      <c r="V10" s="342"/>
      <c r="W10" s="354"/>
      <c r="X10" s="356"/>
    </row>
    <row r="11" spans="1:24" ht="79.5" thickBot="1">
      <c r="C11" s="158"/>
      <c r="D11" s="158"/>
      <c r="E11" s="344"/>
      <c r="F11" s="337"/>
      <c r="G11" s="206" t="s">
        <v>353</v>
      </c>
      <c r="H11" s="206" t="s">
        <v>352</v>
      </c>
      <c r="I11" s="337"/>
      <c r="J11" s="206" t="s">
        <v>353</v>
      </c>
      <c r="K11" s="206" t="s">
        <v>352</v>
      </c>
      <c r="L11" s="337"/>
      <c r="M11" s="206" t="s">
        <v>353</v>
      </c>
      <c r="N11" s="206" t="s">
        <v>352</v>
      </c>
      <c r="O11" s="337"/>
      <c r="P11" s="206" t="s">
        <v>353</v>
      </c>
      <c r="Q11" s="206" t="s">
        <v>352</v>
      </c>
      <c r="R11" s="197" t="s">
        <v>297</v>
      </c>
      <c r="S11" s="197" t="s">
        <v>296</v>
      </c>
      <c r="T11" s="195" t="s">
        <v>282</v>
      </c>
      <c r="U11" s="195" t="s">
        <v>283</v>
      </c>
      <c r="V11" s="358"/>
      <c r="W11" s="355"/>
      <c r="X11" s="357"/>
    </row>
    <row r="12" spans="1:24" ht="15" thickTop="1">
      <c r="C12" s="158"/>
      <c r="D12" s="158"/>
      <c r="E12" s="216" t="s">
        <v>54</v>
      </c>
      <c r="F12" s="216" t="s">
        <v>5</v>
      </c>
      <c r="G12" s="216" t="s">
        <v>6</v>
      </c>
      <c r="H12" s="216" t="s">
        <v>7</v>
      </c>
      <c r="I12" s="216" t="s">
        <v>27</v>
      </c>
      <c r="J12" s="216" t="s">
        <v>28</v>
      </c>
      <c r="K12" s="216" t="s">
        <v>157</v>
      </c>
      <c r="L12" s="216" t="s">
        <v>158</v>
      </c>
      <c r="M12" s="216" t="s">
        <v>188</v>
      </c>
      <c r="N12" s="216" t="s">
        <v>189</v>
      </c>
      <c r="O12" s="216" t="s">
        <v>190</v>
      </c>
      <c r="P12" s="216" t="s">
        <v>191</v>
      </c>
      <c r="Q12" s="216" t="s">
        <v>192</v>
      </c>
      <c r="R12" s="216" t="s">
        <v>193</v>
      </c>
      <c r="S12" s="216" t="s">
        <v>194</v>
      </c>
      <c r="T12" s="216" t="s">
        <v>195</v>
      </c>
      <c r="U12" s="216" t="s">
        <v>196</v>
      </c>
      <c r="V12" s="216" t="s">
        <v>197</v>
      </c>
      <c r="W12" s="216" t="s">
        <v>198</v>
      </c>
      <c r="X12" s="216" t="s">
        <v>199</v>
      </c>
    </row>
    <row r="13" spans="1:24" ht="15" customHeight="1">
      <c r="A13" s="226"/>
      <c r="B13" s="226"/>
      <c r="C13" s="75"/>
      <c r="D13" s="48"/>
      <c r="E13" s="202">
        <v>1</v>
      </c>
      <c r="F13" s="205"/>
      <c r="G13" s="205"/>
      <c r="H13" s="205"/>
      <c r="I13" s="286"/>
      <c r="J13" s="205"/>
      <c r="K13" s="205"/>
      <c r="L13" s="286"/>
      <c r="M13" s="205"/>
      <c r="N13" s="205"/>
      <c r="O13" s="286"/>
      <c r="P13" s="205"/>
      <c r="Q13" s="207"/>
      <c r="R13" s="182"/>
      <c r="S13" s="182"/>
      <c r="T13" s="182"/>
      <c r="U13" s="211"/>
      <c r="V13" s="211"/>
      <c r="W13" s="211"/>
      <c r="X13" s="176"/>
    </row>
    <row r="14" spans="1:24" customFormat="1" ht="15" customHeight="1">
      <c r="A14" s="192"/>
      <c r="B14" s="165"/>
      <c r="C14" s="157"/>
      <c r="D14" s="157"/>
      <c r="E14" s="155"/>
      <c r="F14" s="359" t="s">
        <v>300</v>
      </c>
      <c r="G14" s="359"/>
      <c r="H14" s="359"/>
      <c r="I14" s="359"/>
      <c r="J14" s="359"/>
      <c r="K14" s="359"/>
      <c r="L14" s="359"/>
      <c r="M14" s="359"/>
      <c r="N14" s="359"/>
      <c r="O14" s="359"/>
      <c r="P14" s="359"/>
      <c r="Q14" s="359"/>
      <c r="R14" s="359"/>
      <c r="S14" s="359"/>
      <c r="T14" s="85"/>
      <c r="U14" s="85"/>
      <c r="V14" s="85"/>
      <c r="W14" s="85"/>
      <c r="X14" s="86"/>
    </row>
    <row r="15" spans="1:24" ht="3" customHeight="1">
      <c r="E15" s="130"/>
      <c r="F15" s="130"/>
      <c r="G15" s="130"/>
      <c r="H15" s="130"/>
      <c r="I15" s="130"/>
      <c r="J15" s="130"/>
      <c r="K15" s="130"/>
      <c r="L15" s="130"/>
      <c r="M15" s="130"/>
      <c r="N15" s="130"/>
      <c r="O15" s="130"/>
      <c r="P15" s="130"/>
      <c r="Q15" s="130"/>
      <c r="R15" s="130"/>
      <c r="S15" s="130"/>
      <c r="T15" s="130"/>
      <c r="U15" s="130"/>
      <c r="V15" s="130"/>
      <c r="W15" s="130"/>
      <c r="X15" s="130"/>
    </row>
    <row r="16" spans="1:24">
      <c r="E16" s="194" t="s">
        <v>279</v>
      </c>
      <c r="F16" s="349" t="s">
        <v>280</v>
      </c>
      <c r="G16" s="352"/>
      <c r="H16" s="352"/>
      <c r="I16" s="352"/>
      <c r="J16" s="352"/>
      <c r="K16" s="352"/>
      <c r="L16" s="352"/>
      <c r="M16" s="352"/>
      <c r="N16" s="352"/>
      <c r="O16" s="352"/>
      <c r="P16" s="352"/>
      <c r="Q16" s="352"/>
      <c r="R16" s="352"/>
      <c r="S16" s="352"/>
      <c r="T16" s="352"/>
      <c r="U16" s="352"/>
      <c r="V16" s="352"/>
      <c r="W16" s="352"/>
      <c r="X16" s="352"/>
    </row>
    <row r="17" spans="5:24" ht="14.25" customHeight="1">
      <c r="E17" s="194"/>
      <c r="F17" s="349" t="s">
        <v>333</v>
      </c>
      <c r="G17" s="349"/>
      <c r="H17" s="349"/>
      <c r="I17" s="349"/>
      <c r="J17" s="349"/>
      <c r="K17" s="349"/>
      <c r="L17" s="349"/>
      <c r="M17" s="349"/>
      <c r="N17" s="349"/>
      <c r="O17" s="349"/>
      <c r="P17" s="349"/>
      <c r="Q17" s="349"/>
      <c r="R17" s="349"/>
      <c r="S17" s="349"/>
      <c r="T17" s="349"/>
      <c r="U17" s="349"/>
      <c r="V17" s="349"/>
      <c r="W17" s="349"/>
      <c r="X17" s="349"/>
    </row>
  </sheetData>
  <sheetProtection password="FA9C" sheet="1" objects="1" scenarios="1" formatColumns="0" formatRows="0"/>
  <dataConsolidate/>
  <mergeCells count="24">
    <mergeCell ref="W8:W11"/>
    <mergeCell ref="X8:X11"/>
    <mergeCell ref="T8:U10"/>
    <mergeCell ref="P10:Q10"/>
    <mergeCell ref="O9:Q9"/>
    <mergeCell ref="J10:K10"/>
    <mergeCell ref="F9:H9"/>
    <mergeCell ref="M10:N10"/>
    <mergeCell ref="V8:V11"/>
    <mergeCell ref="I10:I11"/>
    <mergeCell ref="O10:O11"/>
    <mergeCell ref="F10:F11"/>
    <mergeCell ref="G10:H10"/>
    <mergeCell ref="L10:L11"/>
    <mergeCell ref="F17:X17"/>
    <mergeCell ref="E5:X5"/>
    <mergeCell ref="E6:X6"/>
    <mergeCell ref="E8:E11"/>
    <mergeCell ref="F8:Q8"/>
    <mergeCell ref="R8:S10"/>
    <mergeCell ref="F14:S14"/>
    <mergeCell ref="F16:X16"/>
    <mergeCell ref="I9:K9"/>
    <mergeCell ref="L9:N9"/>
  </mergeCells>
  <dataValidations count="3"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R13:T13"/>
    <dataValidation type="decimal" allowBlank="1" showErrorMessage="1" errorTitle="Ошибка" error="Допускается ввод только неотрицательных чисел!" sqref="F13:Q13">
      <formula1>0</formula1>
      <formula2>9.99999999999999E+23</formula2>
    </dataValidation>
    <dataValidation type="textLength" operator="lessThanOrEqual" allowBlank="1" showInputMessage="1" showErrorMessage="1" errorTitle="Ошибка" error="Допускается ввод не более 900 символов!" sqref="U13:X13">
      <formula1>900</formula1>
    </dataValidation>
  </dataValidations>
  <printOptions horizontalCentered="1" verticalCentered="1"/>
  <pageMargins left="0" right="0" top="0" bottom="0" header="0" footer="0.78740157480314965"/>
  <pageSetup paperSize="9" scale="79" fitToHeight="0" orientation="portrait" blackAndWhite="1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279553" r:id="rId4" name="chkMultiAdd">
          <controlPr autoLine="0" r:id="rId5">
            <anchor moveWithCells="1">
              <from>
                <xdr:col>4</xdr:col>
                <xdr:colOff>38100</xdr:colOff>
                <xdr:row>3</xdr:row>
                <xdr:rowOff>76200</xdr:rowOff>
              </from>
              <to>
                <xdr:col>11</xdr:col>
                <xdr:colOff>647700</xdr:colOff>
                <xdr:row>3</xdr:row>
                <xdr:rowOff>333375</xdr:rowOff>
              </to>
            </anchor>
          </controlPr>
        </control>
      </mc:Choice>
      <mc:Fallback>
        <control shapeId="279553" r:id="rId4" name="chkMultiAdd"/>
      </mc:Fallback>
    </mc:AlternateContent>
  </control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13">
    <tabColor indexed="31"/>
    <pageSetUpPr fitToPage="1"/>
  </sheetPr>
  <dimension ref="A1:X17"/>
  <sheetViews>
    <sheetView showGridLines="0" topLeftCell="C4" zoomScaleNormal="100" workbookViewId="0"/>
  </sheetViews>
  <sheetFormatPr defaultColWidth="10.5703125" defaultRowHeight="14.25"/>
  <cols>
    <col min="1" max="1" width="9.140625" style="191" hidden="1" customWidth="1"/>
    <col min="2" max="2" width="9.140625" style="164" hidden="1" customWidth="1"/>
    <col min="3" max="3" width="3.7109375" style="159" customWidth="1"/>
    <col min="4" max="4" width="3.7109375" style="159" hidden="1" customWidth="1"/>
    <col min="5" max="5" width="6.28515625" style="48" bestFit="1" customWidth="1"/>
    <col min="6" max="8" width="14.7109375" style="48" hidden="1" customWidth="1"/>
    <col min="9" max="9" width="14.7109375" style="48" customWidth="1"/>
    <col min="10" max="11" width="14.7109375" style="48" hidden="1" customWidth="1"/>
    <col min="12" max="12" width="14.7109375" style="48" customWidth="1"/>
    <col min="13" max="14" width="14.7109375" style="48" hidden="1" customWidth="1"/>
    <col min="15" max="15" width="14.7109375" style="48" customWidth="1"/>
    <col min="16" max="17" width="14.7109375" style="48" hidden="1" customWidth="1"/>
    <col min="18" max="20" width="12.7109375" style="48" customWidth="1"/>
    <col min="21" max="21" width="16.7109375" style="48" customWidth="1"/>
    <col min="22" max="24" width="28.7109375" style="48" customWidth="1"/>
    <col min="25" max="16384" width="10.5703125" style="48"/>
  </cols>
  <sheetData>
    <row r="1" spans="1:24" hidden="1"/>
    <row r="2" spans="1:24" hidden="1"/>
    <row r="3" spans="1:24" hidden="1"/>
    <row r="4" spans="1:24" ht="27" customHeight="1">
      <c r="C4" s="158"/>
      <c r="D4" s="158"/>
      <c r="E4" s="49"/>
    </row>
    <row r="5" spans="1:24">
      <c r="C5" s="158"/>
      <c r="D5" s="158"/>
      <c r="E5" s="339" t="s">
        <v>380</v>
      </c>
      <c r="F5" s="339"/>
      <c r="G5" s="339"/>
      <c r="H5" s="339"/>
      <c r="I5" s="339"/>
      <c r="J5" s="339"/>
      <c r="K5" s="339"/>
      <c r="L5" s="339"/>
      <c r="M5" s="339"/>
      <c r="N5" s="339"/>
      <c r="O5" s="339"/>
      <c r="P5" s="339"/>
      <c r="Q5" s="339"/>
      <c r="R5" s="339"/>
      <c r="S5" s="339"/>
      <c r="T5" s="339"/>
      <c r="U5" s="339"/>
      <c r="V5" s="339"/>
      <c r="W5" s="339"/>
      <c r="X5" s="339"/>
    </row>
    <row r="6" spans="1:24" ht="14.25" customHeight="1">
      <c r="C6" s="158"/>
      <c r="D6" s="158"/>
      <c r="E6" s="340" t="str">
        <f>IF(org=0,"Не определено",org)</f>
        <v>МУП "Успенский водоканал"</v>
      </c>
      <c r="F6" s="340"/>
      <c r="G6" s="340"/>
      <c r="H6" s="340"/>
      <c r="I6" s="340"/>
      <c r="J6" s="340"/>
      <c r="K6" s="340"/>
      <c r="L6" s="340"/>
      <c r="M6" s="340"/>
      <c r="N6" s="340"/>
      <c r="O6" s="340"/>
      <c r="P6" s="340"/>
      <c r="Q6" s="340"/>
      <c r="R6" s="340"/>
      <c r="S6" s="340"/>
      <c r="T6" s="340"/>
      <c r="U6" s="340"/>
      <c r="V6" s="340"/>
      <c r="W6" s="340"/>
      <c r="X6" s="340"/>
    </row>
    <row r="7" spans="1:24">
      <c r="C7" s="158"/>
      <c r="D7" s="158"/>
      <c r="E7" s="49"/>
      <c r="F7" s="138"/>
      <c r="G7" s="138"/>
      <c r="H7" s="138"/>
      <c r="I7" s="138"/>
      <c r="J7" s="138"/>
      <c r="K7" s="138"/>
      <c r="L7" s="138"/>
      <c r="M7" s="138"/>
      <c r="N7" s="138"/>
      <c r="O7" s="138"/>
      <c r="P7" s="138"/>
      <c r="Q7" s="138"/>
      <c r="R7" s="138"/>
      <c r="S7" s="138"/>
      <c r="T7" s="138"/>
      <c r="U7" s="138"/>
      <c r="V7" s="138"/>
      <c r="W7" s="138"/>
      <c r="X7" s="228" t="s">
        <v>549</v>
      </c>
    </row>
    <row r="8" spans="1:24" ht="24" customHeight="1">
      <c r="C8" s="158"/>
      <c r="D8" s="158"/>
      <c r="E8" s="343" t="s">
        <v>53</v>
      </c>
      <c r="F8" s="350" t="s">
        <v>345</v>
      </c>
      <c r="G8" s="351"/>
      <c r="H8" s="351"/>
      <c r="I8" s="351"/>
      <c r="J8" s="351"/>
      <c r="K8" s="351"/>
      <c r="L8" s="351"/>
      <c r="M8" s="351"/>
      <c r="N8" s="351"/>
      <c r="O8" s="351"/>
      <c r="P8" s="351"/>
      <c r="Q8" s="351"/>
      <c r="R8" s="341" t="s">
        <v>346</v>
      </c>
      <c r="S8" s="342"/>
      <c r="T8" s="341" t="s">
        <v>361</v>
      </c>
      <c r="U8" s="342"/>
      <c r="V8" s="341" t="s">
        <v>371</v>
      </c>
      <c r="W8" s="353" t="s">
        <v>347</v>
      </c>
      <c r="X8" s="356" t="s">
        <v>243</v>
      </c>
    </row>
    <row r="9" spans="1:24">
      <c r="C9" s="158"/>
      <c r="D9" s="158"/>
      <c r="E9" s="343"/>
      <c r="F9" s="338" t="s">
        <v>266</v>
      </c>
      <c r="G9" s="338"/>
      <c r="H9" s="338"/>
      <c r="I9" s="338" t="s">
        <v>267</v>
      </c>
      <c r="J9" s="338"/>
      <c r="K9" s="338"/>
      <c r="L9" s="338" t="s">
        <v>268</v>
      </c>
      <c r="M9" s="338"/>
      <c r="N9" s="338"/>
      <c r="O9" s="338" t="s">
        <v>269</v>
      </c>
      <c r="P9" s="338"/>
      <c r="Q9" s="338"/>
      <c r="R9" s="342"/>
      <c r="S9" s="342"/>
      <c r="T9" s="342"/>
      <c r="U9" s="342"/>
      <c r="V9" s="342"/>
      <c r="W9" s="354"/>
      <c r="X9" s="356"/>
    </row>
    <row r="10" spans="1:24" ht="14.25" customHeight="1">
      <c r="C10" s="158"/>
      <c r="D10" s="158"/>
      <c r="E10" s="343"/>
      <c r="F10" s="336" t="s">
        <v>327</v>
      </c>
      <c r="G10" s="338" t="s">
        <v>281</v>
      </c>
      <c r="H10" s="338"/>
      <c r="I10" s="336" t="s">
        <v>327</v>
      </c>
      <c r="J10" s="338" t="s">
        <v>281</v>
      </c>
      <c r="K10" s="338"/>
      <c r="L10" s="336" t="s">
        <v>327</v>
      </c>
      <c r="M10" s="338" t="s">
        <v>281</v>
      </c>
      <c r="N10" s="338"/>
      <c r="O10" s="336" t="s">
        <v>327</v>
      </c>
      <c r="P10" s="338" t="s">
        <v>281</v>
      </c>
      <c r="Q10" s="338"/>
      <c r="R10" s="342"/>
      <c r="S10" s="342"/>
      <c r="T10" s="342"/>
      <c r="U10" s="342"/>
      <c r="V10" s="342"/>
      <c r="W10" s="354"/>
      <c r="X10" s="356"/>
    </row>
    <row r="11" spans="1:24" ht="79.5" thickBot="1">
      <c r="C11" s="158"/>
      <c r="D11" s="158"/>
      <c r="E11" s="344"/>
      <c r="F11" s="337"/>
      <c r="G11" s="206" t="s">
        <v>353</v>
      </c>
      <c r="H11" s="206" t="s">
        <v>352</v>
      </c>
      <c r="I11" s="337"/>
      <c r="J11" s="206" t="s">
        <v>353</v>
      </c>
      <c r="K11" s="206" t="s">
        <v>352</v>
      </c>
      <c r="L11" s="337"/>
      <c r="M11" s="206" t="s">
        <v>353</v>
      </c>
      <c r="N11" s="206" t="s">
        <v>352</v>
      </c>
      <c r="O11" s="337"/>
      <c r="P11" s="206" t="s">
        <v>353</v>
      </c>
      <c r="Q11" s="206" t="s">
        <v>352</v>
      </c>
      <c r="R11" s="197" t="s">
        <v>297</v>
      </c>
      <c r="S11" s="197" t="s">
        <v>296</v>
      </c>
      <c r="T11" s="195" t="s">
        <v>282</v>
      </c>
      <c r="U11" s="195" t="s">
        <v>283</v>
      </c>
      <c r="V11" s="358"/>
      <c r="W11" s="355"/>
      <c r="X11" s="357"/>
    </row>
    <row r="12" spans="1:24" ht="15" thickTop="1">
      <c r="C12" s="158"/>
      <c r="D12" s="158"/>
      <c r="E12" s="218" t="s">
        <v>54</v>
      </c>
      <c r="F12" s="218" t="s">
        <v>5</v>
      </c>
      <c r="G12" s="218" t="s">
        <v>6</v>
      </c>
      <c r="H12" s="218" t="s">
        <v>7</v>
      </c>
      <c r="I12" s="218" t="s">
        <v>27</v>
      </c>
      <c r="J12" s="218" t="s">
        <v>28</v>
      </c>
      <c r="K12" s="218" t="s">
        <v>157</v>
      </c>
      <c r="L12" s="218" t="s">
        <v>158</v>
      </c>
      <c r="M12" s="218" t="s">
        <v>188</v>
      </c>
      <c r="N12" s="218" t="s">
        <v>189</v>
      </c>
      <c r="O12" s="218" t="s">
        <v>190</v>
      </c>
      <c r="P12" s="218" t="s">
        <v>191</v>
      </c>
      <c r="Q12" s="218" t="s">
        <v>192</v>
      </c>
      <c r="R12" s="218" t="s">
        <v>193</v>
      </c>
      <c r="S12" s="218" t="s">
        <v>194</v>
      </c>
      <c r="T12" s="218" t="s">
        <v>195</v>
      </c>
      <c r="U12" s="218" t="s">
        <v>196</v>
      </c>
      <c r="V12" s="218" t="s">
        <v>197</v>
      </c>
      <c r="W12" s="218" t="s">
        <v>198</v>
      </c>
      <c r="X12" s="218" t="s">
        <v>199</v>
      </c>
    </row>
    <row r="13" spans="1:24" ht="15" customHeight="1">
      <c r="A13" s="226"/>
      <c r="B13" s="226"/>
      <c r="C13" s="75"/>
      <c r="D13" s="48"/>
      <c r="E13" s="202">
        <v>1</v>
      </c>
      <c r="F13" s="205"/>
      <c r="G13" s="205"/>
      <c r="H13" s="205"/>
      <c r="I13" s="286"/>
      <c r="J13" s="205"/>
      <c r="K13" s="205"/>
      <c r="L13" s="286"/>
      <c r="M13" s="205"/>
      <c r="N13" s="205"/>
      <c r="O13" s="286"/>
      <c r="P13" s="205"/>
      <c r="Q13" s="207"/>
      <c r="R13" s="182"/>
      <c r="S13" s="182"/>
      <c r="T13" s="182"/>
      <c r="U13" s="211"/>
      <c r="V13" s="211"/>
      <c r="W13" s="211"/>
      <c r="X13" s="176"/>
    </row>
    <row r="14" spans="1:24" customFormat="1" ht="15" customHeight="1">
      <c r="A14" s="192"/>
      <c r="B14" s="165"/>
      <c r="C14" s="157"/>
      <c r="D14" s="157"/>
      <c r="E14" s="155"/>
      <c r="F14" s="359" t="s">
        <v>300</v>
      </c>
      <c r="G14" s="359"/>
      <c r="H14" s="359"/>
      <c r="I14" s="359"/>
      <c r="J14" s="359"/>
      <c r="K14" s="359"/>
      <c r="L14" s="359"/>
      <c r="M14" s="359"/>
      <c r="N14" s="359"/>
      <c r="O14" s="359"/>
      <c r="P14" s="359"/>
      <c r="Q14" s="359"/>
      <c r="R14" s="359"/>
      <c r="S14" s="359"/>
      <c r="T14" s="85"/>
      <c r="U14" s="85"/>
      <c r="V14" s="85"/>
      <c r="W14" s="85"/>
      <c r="X14" s="86"/>
    </row>
    <row r="15" spans="1:24" ht="3" customHeight="1">
      <c r="E15" s="130"/>
      <c r="F15" s="130"/>
      <c r="G15" s="130"/>
      <c r="H15" s="130"/>
      <c r="I15" s="130"/>
      <c r="J15" s="130"/>
      <c r="K15" s="130"/>
      <c r="L15" s="130"/>
      <c r="M15" s="130"/>
      <c r="N15" s="130"/>
      <c r="O15" s="130"/>
      <c r="P15" s="130"/>
      <c r="Q15" s="130"/>
      <c r="R15" s="130"/>
      <c r="S15" s="130"/>
      <c r="T15" s="130"/>
      <c r="U15" s="130"/>
      <c r="V15" s="130"/>
      <c r="W15" s="130"/>
      <c r="X15" s="130"/>
    </row>
    <row r="16" spans="1:24">
      <c r="E16" s="194" t="s">
        <v>279</v>
      </c>
      <c r="F16" s="349" t="s">
        <v>280</v>
      </c>
      <c r="G16" s="352"/>
      <c r="H16" s="352"/>
      <c r="I16" s="352"/>
      <c r="J16" s="352"/>
      <c r="K16" s="352"/>
      <c r="L16" s="352"/>
      <c r="M16" s="352"/>
      <c r="N16" s="352"/>
      <c r="O16" s="352"/>
      <c r="P16" s="352"/>
      <c r="Q16" s="352"/>
      <c r="R16" s="352"/>
      <c r="S16" s="352"/>
      <c r="T16" s="352"/>
      <c r="U16" s="352"/>
      <c r="V16" s="352"/>
      <c r="W16" s="352"/>
      <c r="X16" s="352"/>
    </row>
    <row r="17" spans="5:24" ht="14.25" customHeight="1">
      <c r="E17" s="194"/>
      <c r="F17" s="349" t="s">
        <v>333</v>
      </c>
      <c r="G17" s="349"/>
      <c r="H17" s="349"/>
      <c r="I17" s="349"/>
      <c r="J17" s="349"/>
      <c r="K17" s="349"/>
      <c r="L17" s="349"/>
      <c r="M17" s="349"/>
      <c r="N17" s="349"/>
      <c r="O17" s="349"/>
      <c r="P17" s="349"/>
      <c r="Q17" s="349"/>
      <c r="R17" s="349"/>
      <c r="S17" s="349"/>
      <c r="T17" s="349"/>
      <c r="U17" s="349"/>
      <c r="V17" s="349"/>
      <c r="W17" s="349"/>
      <c r="X17" s="349"/>
    </row>
  </sheetData>
  <sheetProtection password="FA9C" sheet="1" objects="1" scenarios="1" formatColumns="0" formatRows="0"/>
  <dataConsolidate/>
  <mergeCells count="24">
    <mergeCell ref="E5:X5"/>
    <mergeCell ref="E6:X6"/>
    <mergeCell ref="E8:E11"/>
    <mergeCell ref="F8:Q8"/>
    <mergeCell ref="R8:S10"/>
    <mergeCell ref="T8:U10"/>
    <mergeCell ref="W8:W11"/>
    <mergeCell ref="X8:X11"/>
    <mergeCell ref="F16:X16"/>
    <mergeCell ref="J10:K10"/>
    <mergeCell ref="L10:L11"/>
    <mergeCell ref="M10:N10"/>
    <mergeCell ref="O10:O11"/>
    <mergeCell ref="F14:S14"/>
    <mergeCell ref="F17:X17"/>
    <mergeCell ref="I9:K9"/>
    <mergeCell ref="L9:N9"/>
    <mergeCell ref="O9:Q9"/>
    <mergeCell ref="F10:F11"/>
    <mergeCell ref="G10:H10"/>
    <mergeCell ref="I10:I11"/>
    <mergeCell ref="F9:H9"/>
    <mergeCell ref="P10:Q10"/>
    <mergeCell ref="V8:V11"/>
  </mergeCells>
  <dataValidations count="3"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R13:T13"/>
    <dataValidation type="decimal" allowBlank="1" showErrorMessage="1" errorTitle="Ошибка" error="Допускается ввод только неотрицательных чисел!" sqref="F13:Q13">
      <formula1>0</formula1>
      <formula2>9.99999999999999E+23</formula2>
    </dataValidation>
    <dataValidation type="textLength" operator="lessThanOrEqual" allowBlank="1" showInputMessage="1" showErrorMessage="1" errorTitle="Ошибка" error="Допускается ввод не более 900 символов!" sqref="U13:X13">
      <formula1>900</formula1>
    </dataValidation>
  </dataValidations>
  <printOptions horizontalCentered="1" verticalCentered="1"/>
  <pageMargins left="0" right="0" top="0" bottom="0" header="0" footer="0.78740157480314965"/>
  <pageSetup paperSize="9" scale="56" fitToHeight="0" orientation="portrait" blackAndWhite="1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290817" r:id="rId4" name="chkMultiAdd">
          <controlPr autoLine="0" r:id="rId5">
            <anchor moveWithCells="1">
              <from>
                <xdr:col>4</xdr:col>
                <xdr:colOff>38100</xdr:colOff>
                <xdr:row>3</xdr:row>
                <xdr:rowOff>76200</xdr:rowOff>
              </from>
              <to>
                <xdr:col>11</xdr:col>
                <xdr:colOff>647700</xdr:colOff>
                <xdr:row>3</xdr:row>
                <xdr:rowOff>333375</xdr:rowOff>
              </to>
            </anchor>
          </controlPr>
        </control>
      </mc:Choice>
      <mc:Fallback>
        <control shapeId="290817" r:id="rId4" name="chkMultiAdd"/>
      </mc:Fallback>
    </mc:AlternateContent>
  </control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08">
    <tabColor indexed="31"/>
    <pageSetUpPr fitToPage="1"/>
  </sheetPr>
  <dimension ref="A1:AK17"/>
  <sheetViews>
    <sheetView showGridLines="0" topLeftCell="C4" zoomScaleNormal="100" workbookViewId="0"/>
  </sheetViews>
  <sheetFormatPr defaultColWidth="10.5703125" defaultRowHeight="14.25"/>
  <cols>
    <col min="1" max="1" width="9.140625" style="191" hidden="1" customWidth="1"/>
    <col min="2" max="2" width="9.140625" style="164" hidden="1" customWidth="1"/>
    <col min="3" max="3" width="3.7109375" style="159" customWidth="1"/>
    <col min="4" max="4" width="3.7109375" style="159" hidden="1" customWidth="1"/>
    <col min="5" max="5" width="6.28515625" style="48" bestFit="1" customWidth="1"/>
    <col min="6" max="8" width="17.7109375" style="48" hidden="1" customWidth="1"/>
    <col min="9" max="9" width="17.7109375" style="48" customWidth="1"/>
    <col min="10" max="11" width="17.7109375" style="48" hidden="1" customWidth="1"/>
    <col min="12" max="12" width="17.7109375" style="48" customWidth="1"/>
    <col min="13" max="14" width="17.7109375" style="48" hidden="1" customWidth="1"/>
    <col min="15" max="15" width="17.7109375" style="48" customWidth="1"/>
    <col min="16" max="17" width="17.7109375" style="48" hidden="1" customWidth="1"/>
    <col min="18" max="20" width="12.7109375" style="48" customWidth="1"/>
    <col min="21" max="21" width="16.7109375" style="48" customWidth="1"/>
    <col min="22" max="27" width="28.7109375" style="48" customWidth="1"/>
    <col min="28" max="16384" width="10.5703125" style="48"/>
  </cols>
  <sheetData>
    <row r="1" spans="1:37" hidden="1"/>
    <row r="2" spans="1:37" hidden="1"/>
    <row r="3" spans="1:37" hidden="1"/>
    <row r="4" spans="1:37" ht="27" customHeight="1">
      <c r="C4" s="158"/>
      <c r="D4" s="158"/>
      <c r="E4" s="49"/>
      <c r="F4" s="49"/>
      <c r="G4" s="49"/>
      <c r="H4" s="49"/>
      <c r="I4" s="49"/>
      <c r="J4" s="49"/>
      <c r="K4" s="49"/>
      <c r="L4" s="49"/>
      <c r="M4" s="49"/>
    </row>
    <row r="5" spans="1:37">
      <c r="C5" s="158"/>
      <c r="D5" s="158"/>
      <c r="E5" s="339" t="s">
        <v>381</v>
      </c>
      <c r="F5" s="339"/>
      <c r="G5" s="339"/>
      <c r="H5" s="339"/>
      <c r="I5" s="339"/>
      <c r="J5" s="339"/>
      <c r="K5" s="339"/>
      <c r="L5" s="339"/>
      <c r="M5" s="339"/>
      <c r="N5" s="339"/>
      <c r="O5" s="339"/>
      <c r="P5" s="339"/>
      <c r="Q5" s="339"/>
      <c r="R5" s="339"/>
      <c r="S5" s="339"/>
      <c r="T5" s="339"/>
      <c r="U5" s="339"/>
      <c r="V5" s="339"/>
      <c r="W5" s="339"/>
      <c r="X5" s="339"/>
      <c r="Y5" s="339"/>
      <c r="Z5" s="339"/>
      <c r="AA5" s="339"/>
    </row>
    <row r="6" spans="1:37">
      <c r="C6" s="158"/>
      <c r="D6" s="158"/>
      <c r="E6" s="340" t="str">
        <f>IF(org=0,"Не определено",org)</f>
        <v>МУП "Успенский водоканал"</v>
      </c>
      <c r="F6" s="340"/>
      <c r="G6" s="340"/>
      <c r="H6" s="340"/>
      <c r="I6" s="340"/>
      <c r="J6" s="340"/>
      <c r="K6" s="340"/>
      <c r="L6" s="340"/>
      <c r="M6" s="340"/>
      <c r="N6" s="340"/>
      <c r="O6" s="340"/>
      <c r="P6" s="340"/>
      <c r="Q6" s="340"/>
      <c r="R6" s="340"/>
      <c r="S6" s="340"/>
      <c r="T6" s="340"/>
      <c r="U6" s="340"/>
      <c r="V6" s="340"/>
      <c r="W6" s="340"/>
      <c r="X6" s="340"/>
      <c r="Y6" s="340"/>
      <c r="Z6" s="340"/>
      <c r="AA6" s="340"/>
    </row>
    <row r="7" spans="1:37">
      <c r="C7" s="158"/>
      <c r="D7" s="158"/>
      <c r="E7" s="49"/>
      <c r="F7" s="139"/>
      <c r="G7" s="139"/>
      <c r="H7" s="139"/>
      <c r="I7" s="139"/>
      <c r="J7" s="139"/>
      <c r="K7" s="139"/>
      <c r="L7" s="139"/>
      <c r="M7" s="139"/>
      <c r="N7" s="138"/>
      <c r="O7" s="138"/>
      <c r="P7" s="138"/>
      <c r="Q7" s="138"/>
      <c r="R7" s="138"/>
      <c r="S7" s="138"/>
      <c r="T7" s="138"/>
      <c r="U7" s="138"/>
      <c r="V7" s="138"/>
      <c r="W7" s="138"/>
      <c r="X7" s="138"/>
      <c r="Y7" s="138"/>
      <c r="Z7" s="138"/>
      <c r="AA7" s="228" t="s">
        <v>550</v>
      </c>
      <c r="AB7" s="138"/>
      <c r="AC7" s="138"/>
      <c r="AD7" s="138"/>
      <c r="AE7" s="138"/>
      <c r="AF7" s="138"/>
      <c r="AG7" s="138"/>
      <c r="AH7" s="138"/>
      <c r="AI7" s="138"/>
      <c r="AJ7" s="138"/>
      <c r="AK7" s="138"/>
    </row>
    <row r="8" spans="1:37" ht="24" customHeight="1">
      <c r="B8" s="191"/>
      <c r="C8" s="164"/>
      <c r="D8" s="158"/>
      <c r="E8" s="343" t="s">
        <v>53</v>
      </c>
      <c r="F8" s="350" t="s">
        <v>362</v>
      </c>
      <c r="G8" s="350"/>
      <c r="H8" s="350"/>
      <c r="I8" s="350"/>
      <c r="J8" s="350"/>
      <c r="K8" s="351"/>
      <c r="L8" s="351"/>
      <c r="M8" s="351"/>
      <c r="N8" s="351"/>
      <c r="O8" s="351"/>
      <c r="P8" s="351"/>
      <c r="Q8" s="351"/>
      <c r="R8" s="341" t="s">
        <v>363</v>
      </c>
      <c r="S8" s="342"/>
      <c r="T8" s="341" t="s">
        <v>382</v>
      </c>
      <c r="U8" s="342"/>
      <c r="V8" s="341" t="s">
        <v>364</v>
      </c>
      <c r="W8" s="353" t="s">
        <v>365</v>
      </c>
      <c r="X8" s="363" t="s">
        <v>383</v>
      </c>
      <c r="Y8" s="364"/>
      <c r="Z8" s="364"/>
      <c r="AA8" s="365"/>
    </row>
    <row r="9" spans="1:37" ht="14.25" customHeight="1">
      <c r="B9" s="191"/>
      <c r="C9" s="164"/>
      <c r="D9" s="158"/>
      <c r="E9" s="343"/>
      <c r="F9" s="360" t="s">
        <v>266</v>
      </c>
      <c r="G9" s="361"/>
      <c r="H9" s="362"/>
      <c r="I9" s="360" t="s">
        <v>267</v>
      </c>
      <c r="J9" s="361"/>
      <c r="K9" s="362"/>
      <c r="L9" s="360" t="s">
        <v>268</v>
      </c>
      <c r="M9" s="361"/>
      <c r="N9" s="362"/>
      <c r="O9" s="360" t="s">
        <v>269</v>
      </c>
      <c r="P9" s="361"/>
      <c r="Q9" s="362"/>
      <c r="R9" s="342"/>
      <c r="S9" s="342"/>
      <c r="T9" s="342"/>
      <c r="U9" s="342"/>
      <c r="V9" s="342"/>
      <c r="W9" s="354"/>
      <c r="X9" s="366"/>
      <c r="Y9" s="367"/>
      <c r="Z9" s="367"/>
      <c r="AA9" s="368"/>
    </row>
    <row r="10" spans="1:37" ht="20.100000000000001" customHeight="1">
      <c r="B10" s="191"/>
      <c r="C10" s="164"/>
      <c r="D10" s="158"/>
      <c r="E10" s="343"/>
      <c r="F10" s="336" t="s">
        <v>389</v>
      </c>
      <c r="G10" s="336" t="s">
        <v>393</v>
      </c>
      <c r="H10" s="336" t="s">
        <v>394</v>
      </c>
      <c r="I10" s="336" t="s">
        <v>389</v>
      </c>
      <c r="J10" s="336" t="s">
        <v>393</v>
      </c>
      <c r="K10" s="336" t="s">
        <v>394</v>
      </c>
      <c r="L10" s="336" t="s">
        <v>389</v>
      </c>
      <c r="M10" s="336" t="s">
        <v>393</v>
      </c>
      <c r="N10" s="336" t="s">
        <v>394</v>
      </c>
      <c r="O10" s="336" t="s">
        <v>389</v>
      </c>
      <c r="P10" s="336" t="s">
        <v>393</v>
      </c>
      <c r="Q10" s="336" t="s">
        <v>394</v>
      </c>
      <c r="R10" s="342"/>
      <c r="S10" s="342"/>
      <c r="T10" s="342"/>
      <c r="U10" s="342"/>
      <c r="V10" s="342"/>
      <c r="W10" s="354"/>
      <c r="X10" s="369"/>
      <c r="Y10" s="370"/>
      <c r="Z10" s="370"/>
      <c r="AA10" s="371"/>
    </row>
    <row r="11" spans="1:37" ht="52.5" customHeight="1" thickBot="1">
      <c r="B11" s="191"/>
      <c r="C11" s="164"/>
      <c r="D11" s="158"/>
      <c r="E11" s="344"/>
      <c r="F11" s="337"/>
      <c r="G11" s="337"/>
      <c r="H11" s="337"/>
      <c r="I11" s="337"/>
      <c r="J11" s="337"/>
      <c r="K11" s="337"/>
      <c r="L11" s="337"/>
      <c r="M11" s="337"/>
      <c r="N11" s="337"/>
      <c r="O11" s="337"/>
      <c r="P11" s="337"/>
      <c r="Q11" s="337"/>
      <c r="R11" s="197" t="s">
        <v>297</v>
      </c>
      <c r="S11" s="197" t="s">
        <v>296</v>
      </c>
      <c r="T11" s="195" t="s">
        <v>282</v>
      </c>
      <c r="U11" s="195" t="s">
        <v>283</v>
      </c>
      <c r="V11" s="358"/>
      <c r="W11" s="355"/>
      <c r="X11" s="197" t="s">
        <v>395</v>
      </c>
      <c r="Y11" s="195" t="s">
        <v>384</v>
      </c>
      <c r="Z11" s="197" t="s">
        <v>396</v>
      </c>
      <c r="AA11" s="195" t="s">
        <v>385</v>
      </c>
    </row>
    <row r="12" spans="1:37" ht="15" thickTop="1">
      <c r="B12" s="191"/>
      <c r="C12" s="164"/>
      <c r="D12" s="158"/>
      <c r="E12" s="201" t="s">
        <v>54</v>
      </c>
      <c r="F12" s="218" t="s">
        <v>5</v>
      </c>
      <c r="G12" s="218" t="s">
        <v>6</v>
      </c>
      <c r="H12" s="218" t="s">
        <v>7</v>
      </c>
      <c r="I12" s="218" t="s">
        <v>27</v>
      </c>
      <c r="J12" s="218" t="s">
        <v>28</v>
      </c>
      <c r="K12" s="218" t="s">
        <v>157</v>
      </c>
      <c r="L12" s="218" t="s">
        <v>158</v>
      </c>
      <c r="M12" s="218" t="s">
        <v>188</v>
      </c>
      <c r="N12" s="218" t="s">
        <v>189</v>
      </c>
      <c r="O12" s="218" t="s">
        <v>190</v>
      </c>
      <c r="P12" s="218" t="s">
        <v>191</v>
      </c>
      <c r="Q12" s="218" t="s">
        <v>192</v>
      </c>
      <c r="R12" s="218" t="s">
        <v>193</v>
      </c>
      <c r="S12" s="218" t="s">
        <v>194</v>
      </c>
      <c r="T12" s="218" t="s">
        <v>195</v>
      </c>
      <c r="U12" s="218" t="s">
        <v>196</v>
      </c>
      <c r="V12" s="218" t="s">
        <v>197</v>
      </c>
      <c r="W12" s="218" t="s">
        <v>198</v>
      </c>
      <c r="X12" s="218" t="s">
        <v>199</v>
      </c>
      <c r="Y12" s="218" t="s">
        <v>386</v>
      </c>
      <c r="Z12" s="218" t="s">
        <v>387</v>
      </c>
      <c r="AA12" s="218" t="s">
        <v>388</v>
      </c>
    </row>
    <row r="13" spans="1:37" ht="15" customHeight="1">
      <c r="A13" s="192"/>
      <c r="C13" s="75"/>
      <c r="D13" s="48"/>
      <c r="E13" s="156" t="s">
        <v>54</v>
      </c>
      <c r="F13" s="284"/>
      <c r="G13" s="284"/>
      <c r="H13" s="284"/>
      <c r="I13" s="287"/>
      <c r="J13" s="284"/>
      <c r="K13" s="284"/>
      <c r="L13" s="287"/>
      <c r="M13" s="284"/>
      <c r="N13" s="284"/>
      <c r="O13" s="287"/>
      <c r="P13" s="284"/>
      <c r="Q13" s="285"/>
      <c r="R13" s="182"/>
      <c r="S13" s="182"/>
      <c r="T13" s="233"/>
      <c r="U13" s="280"/>
      <c r="V13" s="280"/>
      <c r="W13" s="234"/>
      <c r="X13" s="236"/>
      <c r="Y13" s="237"/>
      <c r="Z13" s="236"/>
      <c r="AA13" s="235"/>
      <c r="AB13" s="166"/>
      <c r="AC13" s="166"/>
      <c r="AD13" s="166"/>
      <c r="AE13" s="166"/>
      <c r="AF13" s="166"/>
      <c r="AG13" s="166"/>
      <c r="AH13" s="166"/>
      <c r="AI13" s="166"/>
    </row>
    <row r="14" spans="1:37" customFormat="1" ht="15" customHeight="1">
      <c r="A14" s="192"/>
      <c r="B14" s="192"/>
      <c r="C14" s="165"/>
      <c r="D14" s="157"/>
      <c r="E14" s="155"/>
      <c r="F14" s="359" t="s">
        <v>300</v>
      </c>
      <c r="G14" s="359"/>
      <c r="H14" s="359"/>
      <c r="I14" s="359"/>
      <c r="J14" s="359"/>
      <c r="K14" s="359"/>
      <c r="L14" s="359"/>
      <c r="M14" s="359"/>
      <c r="N14" s="359"/>
      <c r="O14" s="359"/>
      <c r="P14" s="359"/>
      <c r="Q14" s="359"/>
      <c r="R14" s="359"/>
      <c r="S14" s="359"/>
      <c r="T14" s="85"/>
      <c r="U14" s="85"/>
      <c r="V14" s="85"/>
      <c r="W14" s="85"/>
      <c r="X14" s="85"/>
      <c r="Y14" s="85"/>
      <c r="Z14" s="85"/>
      <c r="AA14" s="86"/>
    </row>
    <row r="15" spans="1:37" ht="3" customHeight="1">
      <c r="B15" s="191"/>
      <c r="C15" s="164"/>
      <c r="E15" s="130"/>
      <c r="F15" s="130"/>
      <c r="G15" s="130"/>
      <c r="H15" s="130"/>
      <c r="I15" s="130"/>
      <c r="J15" s="130"/>
      <c r="K15" s="130"/>
      <c r="L15" s="130"/>
      <c r="M15" s="130"/>
      <c r="N15" s="130"/>
      <c r="O15" s="130"/>
      <c r="P15" s="130"/>
      <c r="Q15" s="130"/>
      <c r="R15" s="130"/>
      <c r="S15" s="130"/>
      <c r="T15" s="130"/>
      <c r="U15" s="130"/>
      <c r="V15" s="130"/>
      <c r="W15" s="130"/>
      <c r="X15" s="130"/>
      <c r="Y15" s="130"/>
      <c r="Z15" s="130"/>
      <c r="AA15" s="130"/>
    </row>
    <row r="16" spans="1:37">
      <c r="B16" s="191"/>
      <c r="C16" s="164"/>
      <c r="E16" s="194" t="s">
        <v>279</v>
      </c>
      <c r="F16" s="349" t="s">
        <v>280</v>
      </c>
      <c r="G16" s="349"/>
      <c r="H16" s="349"/>
      <c r="I16" s="349"/>
      <c r="J16" s="349"/>
      <c r="K16" s="352"/>
      <c r="L16" s="352"/>
      <c r="M16" s="352"/>
      <c r="N16" s="352"/>
      <c r="O16" s="352"/>
      <c r="P16" s="352"/>
      <c r="Q16" s="352"/>
      <c r="R16" s="352"/>
      <c r="S16" s="352"/>
      <c r="T16" s="352"/>
      <c r="U16" s="352"/>
      <c r="V16" s="352"/>
      <c r="W16" s="352"/>
      <c r="X16" s="352"/>
      <c r="Y16" s="352"/>
      <c r="Z16" s="352"/>
      <c r="AA16" s="352"/>
    </row>
    <row r="17" spans="5:27" ht="14.25" customHeight="1">
      <c r="E17" s="194"/>
      <c r="F17" s="349" t="s">
        <v>333</v>
      </c>
      <c r="G17" s="349"/>
      <c r="H17" s="349"/>
      <c r="I17" s="349"/>
      <c r="J17" s="349"/>
      <c r="K17" s="349"/>
      <c r="L17" s="349"/>
      <c r="M17" s="349"/>
      <c r="N17" s="349"/>
      <c r="O17" s="349"/>
      <c r="P17" s="349"/>
      <c r="Q17" s="349"/>
      <c r="R17" s="349"/>
      <c r="S17" s="349"/>
      <c r="T17" s="349"/>
      <c r="U17" s="349"/>
      <c r="V17" s="349"/>
      <c r="W17" s="349"/>
      <c r="X17" s="349"/>
      <c r="Y17" s="349"/>
      <c r="Z17" s="349"/>
      <c r="AA17" s="349"/>
    </row>
  </sheetData>
  <sheetProtection password="FA9C" sheet="1" objects="1" scenarios="1" formatColumns="0" formatRows="0"/>
  <dataConsolidate/>
  <mergeCells count="28">
    <mergeCell ref="E5:AA5"/>
    <mergeCell ref="E6:AA6"/>
    <mergeCell ref="F16:AA16"/>
    <mergeCell ref="K10:K11"/>
    <mergeCell ref="W8:W11"/>
    <mergeCell ref="F17:AA17"/>
    <mergeCell ref="F10:F11"/>
    <mergeCell ref="N10:N11"/>
    <mergeCell ref="Q10:Q11"/>
    <mergeCell ref="X8:AA10"/>
    <mergeCell ref="O10:O11"/>
    <mergeCell ref="P10:P11"/>
    <mergeCell ref="F14:S14"/>
    <mergeCell ref="E8:E11"/>
    <mergeCell ref="F8:Q8"/>
    <mergeCell ref="R8:S10"/>
    <mergeCell ref="L10:L11"/>
    <mergeCell ref="M10:M11"/>
    <mergeCell ref="T8:U10"/>
    <mergeCell ref="V8:V11"/>
    <mergeCell ref="F9:H9"/>
    <mergeCell ref="I9:K9"/>
    <mergeCell ref="L9:N9"/>
    <mergeCell ref="O9:Q9"/>
    <mergeCell ref="G10:G11"/>
    <mergeCell ref="H10:H11"/>
    <mergeCell ref="I10:I11"/>
    <mergeCell ref="J10:J11"/>
  </mergeCells>
  <dataValidations count="5"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R13:T13"/>
    <dataValidation type="decimal" allowBlank="1" showErrorMessage="1" errorTitle="Ошибка" error="Допускается ввод только неотрицательных чисел!" sqref="F13:Q13 X13 Z13">
      <formula1>0</formula1>
      <formula2>9.99999999999999E+23</formula2>
    </dataValidation>
    <dataValidation type="textLength" operator="lessThanOrEqual" allowBlank="1" showInputMessage="1" showErrorMessage="1" errorTitle="Ошибка" error="Допускается ввод не более 900 символов!" sqref="U13:W13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sqref="AA13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sqref="Y13">
      <formula1>900</formula1>
    </dataValidation>
  </dataValidations>
  <printOptions horizontalCentered="1" verticalCentered="1"/>
  <pageMargins left="0" right="0" top="0" bottom="0" header="0" footer="0.78740157480314965"/>
  <pageSetup paperSize="9" scale="56" fitToHeight="0" orientation="portrait" blackAndWhite="1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248833" r:id="rId4" name="chkMultiAdd">
          <controlPr autoLine="0" r:id="rId5">
            <anchor moveWithCells="1">
              <from>
                <xdr:col>4</xdr:col>
                <xdr:colOff>38100</xdr:colOff>
                <xdr:row>3</xdr:row>
                <xdr:rowOff>76200</xdr:rowOff>
              </from>
              <to>
                <xdr:col>11</xdr:col>
                <xdr:colOff>447675</xdr:colOff>
                <xdr:row>3</xdr:row>
                <xdr:rowOff>333375</xdr:rowOff>
              </to>
            </anchor>
          </controlPr>
        </control>
      </mc:Choice>
      <mc:Fallback>
        <control shapeId="248833" r:id="rId4" name="chkMultiAdd"/>
      </mc:Fallback>
    </mc:AlternateContent>
  </control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">
    <tabColor indexed="31"/>
    <pageSetUpPr fitToPage="1"/>
  </sheetPr>
  <dimension ref="A1:J60"/>
  <sheetViews>
    <sheetView showGridLines="0" topLeftCell="C4" zoomScaleNormal="100" workbookViewId="0">
      <selection activeCell="L19" sqref="L19"/>
    </sheetView>
  </sheetViews>
  <sheetFormatPr defaultColWidth="10.5703125" defaultRowHeight="14.25"/>
  <cols>
    <col min="1" max="1" width="9.140625" style="191" hidden="1" customWidth="1"/>
    <col min="2" max="2" width="9.140625" style="164" hidden="1" customWidth="1"/>
    <col min="3" max="3" width="3.7109375" style="159" customWidth="1"/>
    <col min="4" max="4" width="6.28515625" style="48" bestFit="1" customWidth="1"/>
    <col min="5" max="5" width="54.5703125" style="48" customWidth="1"/>
    <col min="6" max="7" width="31" style="48" customWidth="1"/>
    <col min="8" max="8" width="10.5703125" style="48"/>
    <col min="9" max="10" width="10.5703125" style="268"/>
    <col min="11" max="16384" width="10.5703125" style="48"/>
  </cols>
  <sheetData>
    <row r="1" spans="1:7" hidden="1"/>
    <row r="2" spans="1:7" hidden="1"/>
    <row r="3" spans="1:7" hidden="1"/>
    <row r="4" spans="1:7">
      <c r="C4" s="158"/>
      <c r="D4" s="49"/>
      <c r="E4" s="49"/>
      <c r="F4" s="50"/>
      <c r="G4" s="50"/>
    </row>
    <row r="5" spans="1:7" ht="26.1" customHeight="1">
      <c r="C5" s="158"/>
      <c r="D5" s="339" t="s">
        <v>337</v>
      </c>
      <c r="E5" s="339"/>
      <c r="F5" s="339"/>
      <c r="G5" s="339"/>
    </row>
    <row r="6" spans="1:7">
      <c r="C6" s="158"/>
      <c r="D6" s="324" t="str">
        <f>IF(org=0,"Не определено",org)</f>
        <v>МУП "Успенский водоканал"</v>
      </c>
      <c r="E6" s="324"/>
      <c r="F6" s="324"/>
      <c r="G6" s="324"/>
    </row>
    <row r="7" spans="1:7">
      <c r="C7" s="158"/>
      <c r="D7" s="49"/>
      <c r="E7" s="139"/>
      <c r="F7" s="138"/>
      <c r="G7" s="279" t="s">
        <v>551</v>
      </c>
    </row>
    <row r="8" spans="1:7" ht="23.25" thickBot="1">
      <c r="C8" s="158"/>
      <c r="D8" s="52" t="s">
        <v>53</v>
      </c>
      <c r="E8" s="62" t="s">
        <v>244</v>
      </c>
      <c r="F8" s="62" t="s">
        <v>515</v>
      </c>
      <c r="G8" s="62" t="s">
        <v>243</v>
      </c>
    </row>
    <row r="9" spans="1:7" ht="15" thickTop="1">
      <c r="C9" s="158"/>
      <c r="D9" s="163" t="s">
        <v>54</v>
      </c>
      <c r="E9" s="163" t="s">
        <v>5</v>
      </c>
      <c r="F9" s="163" t="s">
        <v>6</v>
      </c>
      <c r="G9" s="163" t="s">
        <v>7</v>
      </c>
    </row>
    <row r="10" spans="1:7">
      <c r="C10" s="232"/>
      <c r="D10" s="379" t="s">
        <v>413</v>
      </c>
      <c r="E10" s="380"/>
      <c r="F10" s="380"/>
      <c r="G10" s="381"/>
    </row>
    <row r="11" spans="1:7" ht="29.25" customHeight="1">
      <c r="A11" s="192"/>
      <c r="C11" s="232"/>
      <c r="D11" s="231">
        <v>1</v>
      </c>
      <c r="E11" s="375" t="s">
        <v>420</v>
      </c>
      <c r="F11" s="376"/>
      <c r="G11" s="377"/>
    </row>
    <row r="12" spans="1:7">
      <c r="A12" s="192"/>
      <c r="C12" s="232"/>
      <c r="D12" s="231" t="s">
        <v>418</v>
      </c>
      <c r="E12" s="372" t="s">
        <v>421</v>
      </c>
      <c r="F12" s="373"/>
      <c r="G12" s="374"/>
    </row>
    <row r="13" spans="1:7" ht="33.75">
      <c r="A13" s="192"/>
      <c r="C13" s="232"/>
      <c r="D13" s="258" t="s">
        <v>419</v>
      </c>
      <c r="E13" s="257">
        <v>1</v>
      </c>
      <c r="F13" s="293" t="s">
        <v>2998</v>
      </c>
      <c r="G13" s="292" t="s">
        <v>2996</v>
      </c>
    </row>
    <row r="14" spans="1:7">
      <c r="A14" s="192"/>
      <c r="C14" s="232"/>
      <c r="D14" s="91"/>
      <c r="E14" s="259" t="s">
        <v>417</v>
      </c>
      <c r="F14" s="260"/>
      <c r="G14" s="261"/>
    </row>
    <row r="15" spans="1:7">
      <c r="A15" s="192"/>
      <c r="C15" s="232"/>
      <c r="D15" s="231" t="s">
        <v>422</v>
      </c>
      <c r="E15" s="372" t="s">
        <v>424</v>
      </c>
      <c r="F15" s="373"/>
      <c r="G15" s="374"/>
    </row>
    <row r="16" spans="1:7" ht="20.100000000000001" customHeight="1">
      <c r="A16" s="192"/>
      <c r="C16" s="232"/>
      <c r="D16" s="258" t="s">
        <v>423</v>
      </c>
      <c r="E16" s="288">
        <v>0</v>
      </c>
      <c r="F16" s="289"/>
      <c r="G16" s="292" t="s">
        <v>2996</v>
      </c>
    </row>
    <row r="17" spans="1:7">
      <c r="A17" s="192"/>
      <c r="C17" s="232"/>
      <c r="D17" s="91"/>
      <c r="E17" s="259" t="s">
        <v>417</v>
      </c>
      <c r="F17" s="260"/>
      <c r="G17" s="261"/>
    </row>
    <row r="18" spans="1:7" ht="25.5" customHeight="1">
      <c r="A18" s="192"/>
      <c r="C18" s="232"/>
      <c r="D18" s="379" t="s">
        <v>414</v>
      </c>
      <c r="E18" s="380"/>
      <c r="F18" s="380"/>
      <c r="G18" s="381"/>
    </row>
    <row r="19" spans="1:7" ht="22.5">
      <c r="A19" s="192"/>
      <c r="B19" s="164">
        <v>3</v>
      </c>
      <c r="C19" s="232"/>
      <c r="D19" s="231">
        <v>2</v>
      </c>
      <c r="E19" s="146" t="s">
        <v>425</v>
      </c>
      <c r="F19" s="227"/>
      <c r="G19" s="292" t="s">
        <v>2996</v>
      </c>
    </row>
    <row r="20" spans="1:7" ht="51" customHeight="1">
      <c r="A20" s="192"/>
      <c r="C20" s="158"/>
      <c r="D20" s="230">
        <v>3</v>
      </c>
      <c r="E20" s="375" t="s">
        <v>426</v>
      </c>
      <c r="F20" s="376"/>
      <c r="G20" s="377"/>
    </row>
    <row r="21" spans="1:7" ht="20.100000000000001" customHeight="1">
      <c r="A21" s="192"/>
      <c r="C21" s="232"/>
      <c r="D21" s="258" t="s">
        <v>430</v>
      </c>
      <c r="E21" s="290">
        <v>0</v>
      </c>
      <c r="F21" s="227"/>
      <c r="G21" s="292" t="s">
        <v>2996</v>
      </c>
    </row>
    <row r="22" spans="1:7">
      <c r="A22" s="192"/>
      <c r="C22" s="232"/>
      <c r="D22" s="91"/>
      <c r="E22" s="262" t="s">
        <v>417</v>
      </c>
      <c r="F22" s="260"/>
      <c r="G22" s="261"/>
    </row>
    <row r="23" spans="1:7" ht="92.25" customHeight="1">
      <c r="A23" s="192"/>
      <c r="B23" s="164">
        <v>3</v>
      </c>
      <c r="C23" s="158"/>
      <c r="D23" s="156">
        <v>4</v>
      </c>
      <c r="E23" s="375" t="s">
        <v>427</v>
      </c>
      <c r="F23" s="376"/>
      <c r="G23" s="377"/>
    </row>
    <row r="24" spans="1:7" ht="20.100000000000001" customHeight="1">
      <c r="A24" s="192"/>
      <c r="C24" s="232"/>
      <c r="D24" s="258" t="s">
        <v>431</v>
      </c>
      <c r="E24" s="290">
        <v>0</v>
      </c>
      <c r="F24" s="227"/>
      <c r="G24" s="292" t="s">
        <v>2996</v>
      </c>
    </row>
    <row r="25" spans="1:7">
      <c r="A25" s="192"/>
      <c r="C25" s="232"/>
      <c r="D25" s="91"/>
      <c r="E25" s="262" t="s">
        <v>417</v>
      </c>
      <c r="F25" s="260"/>
      <c r="G25" s="261"/>
    </row>
    <row r="26" spans="1:7" ht="30" customHeight="1">
      <c r="A26" s="192"/>
      <c r="B26" s="164">
        <v>3</v>
      </c>
      <c r="C26" s="158"/>
      <c r="D26" s="156">
        <v>5</v>
      </c>
      <c r="E26" s="375" t="s">
        <v>428</v>
      </c>
      <c r="F26" s="376"/>
      <c r="G26" s="377"/>
    </row>
    <row r="27" spans="1:7" ht="26.1" customHeight="1">
      <c r="A27" s="192"/>
      <c r="C27" s="232"/>
      <c r="D27" s="231" t="s">
        <v>432</v>
      </c>
      <c r="E27" s="372" t="s">
        <v>450</v>
      </c>
      <c r="F27" s="373"/>
      <c r="G27" s="374"/>
    </row>
    <row r="28" spans="1:7" ht="20.100000000000001" customHeight="1">
      <c r="A28" s="192"/>
      <c r="C28" s="232"/>
      <c r="D28" s="258" t="s">
        <v>433</v>
      </c>
      <c r="E28" s="288">
        <v>0</v>
      </c>
      <c r="F28" s="227"/>
      <c r="G28" s="292" t="s">
        <v>2996</v>
      </c>
    </row>
    <row r="29" spans="1:7">
      <c r="A29" s="192"/>
      <c r="C29" s="232"/>
      <c r="D29" s="91"/>
      <c r="E29" s="259" t="s">
        <v>417</v>
      </c>
      <c r="F29" s="260"/>
      <c r="G29" s="261"/>
    </row>
    <row r="30" spans="1:7">
      <c r="A30" s="192"/>
      <c r="C30" s="232"/>
      <c r="D30" s="231" t="s">
        <v>434</v>
      </c>
      <c r="E30" s="372" t="s">
        <v>451</v>
      </c>
      <c r="F30" s="373"/>
      <c r="G30" s="374"/>
    </row>
    <row r="31" spans="1:7" ht="20.100000000000001" customHeight="1">
      <c r="A31" s="192"/>
      <c r="C31" s="232"/>
      <c r="D31" s="258" t="s">
        <v>435</v>
      </c>
      <c r="E31" s="288">
        <v>0</v>
      </c>
      <c r="F31" s="227"/>
      <c r="G31" s="292" t="s">
        <v>2996</v>
      </c>
    </row>
    <row r="32" spans="1:7">
      <c r="A32" s="192"/>
      <c r="C32" s="232"/>
      <c r="D32" s="91"/>
      <c r="E32" s="259" t="s">
        <v>417</v>
      </c>
      <c r="F32" s="260"/>
      <c r="G32" s="261"/>
    </row>
    <row r="33" spans="1:7" ht="26.1" customHeight="1">
      <c r="A33" s="192"/>
      <c r="C33" s="232"/>
      <c r="D33" s="231" t="s">
        <v>436</v>
      </c>
      <c r="E33" s="372" t="s">
        <v>452</v>
      </c>
      <c r="F33" s="373"/>
      <c r="G33" s="374"/>
    </row>
    <row r="34" spans="1:7" ht="20.100000000000001" customHeight="1">
      <c r="A34" s="192"/>
      <c r="C34" s="232"/>
      <c r="D34" s="258" t="s">
        <v>437</v>
      </c>
      <c r="E34" s="270"/>
      <c r="F34" s="227"/>
      <c r="G34" s="292" t="s">
        <v>2996</v>
      </c>
    </row>
    <row r="35" spans="1:7">
      <c r="A35" s="192"/>
      <c r="C35" s="232"/>
      <c r="D35" s="91"/>
      <c r="E35" s="259" t="s">
        <v>417</v>
      </c>
      <c r="F35" s="260"/>
      <c r="G35" s="261"/>
    </row>
    <row r="36" spans="1:7" ht="71.25" customHeight="1">
      <c r="A36" s="192"/>
      <c r="B36" s="164">
        <v>3</v>
      </c>
      <c r="C36" s="158"/>
      <c r="D36" s="156" t="s">
        <v>28</v>
      </c>
      <c r="E36" s="375" t="s">
        <v>429</v>
      </c>
      <c r="F36" s="376"/>
      <c r="G36" s="377"/>
    </row>
    <row r="37" spans="1:7">
      <c r="A37" s="192"/>
      <c r="C37" s="232"/>
      <c r="D37" s="231" t="s">
        <v>438</v>
      </c>
      <c r="E37" s="372" t="s">
        <v>453</v>
      </c>
      <c r="F37" s="373"/>
      <c r="G37" s="374"/>
    </row>
    <row r="38" spans="1:7" ht="20.100000000000001" customHeight="1">
      <c r="A38" s="192"/>
      <c r="C38" s="232"/>
      <c r="D38" s="258" t="s">
        <v>439</v>
      </c>
      <c r="E38" s="288">
        <v>0</v>
      </c>
      <c r="F38" s="227"/>
      <c r="G38" s="292" t="s">
        <v>2996</v>
      </c>
    </row>
    <row r="39" spans="1:7">
      <c r="A39" s="192"/>
      <c r="C39" s="232"/>
      <c r="D39" s="91"/>
      <c r="E39" s="259" t="s">
        <v>417</v>
      </c>
      <c r="F39" s="260"/>
      <c r="G39" s="261"/>
    </row>
    <row r="40" spans="1:7">
      <c r="A40" s="192"/>
      <c r="C40" s="232"/>
      <c r="D40" s="231" t="s">
        <v>440</v>
      </c>
      <c r="E40" s="372" t="s">
        <v>454</v>
      </c>
      <c r="F40" s="373"/>
      <c r="G40" s="374"/>
    </row>
    <row r="41" spans="1:7" ht="20.100000000000001" customHeight="1">
      <c r="A41" s="192"/>
      <c r="C41" s="232"/>
      <c r="D41" s="258" t="s">
        <v>441</v>
      </c>
      <c r="E41" s="288">
        <v>0</v>
      </c>
      <c r="F41" s="227"/>
      <c r="G41" s="292" t="s">
        <v>2996</v>
      </c>
    </row>
    <row r="42" spans="1:7">
      <c r="A42" s="192"/>
      <c r="C42" s="232"/>
      <c r="D42" s="91"/>
      <c r="E42" s="259" t="s">
        <v>417</v>
      </c>
      <c r="F42" s="260"/>
      <c r="G42" s="261"/>
    </row>
    <row r="43" spans="1:7">
      <c r="A43" s="192"/>
      <c r="C43" s="232"/>
      <c r="D43" s="231" t="s">
        <v>442</v>
      </c>
      <c r="E43" s="372" t="s">
        <v>455</v>
      </c>
      <c r="F43" s="373"/>
      <c r="G43" s="374"/>
    </row>
    <row r="44" spans="1:7" ht="20.100000000000001" customHeight="1">
      <c r="A44" s="192"/>
      <c r="C44" s="232"/>
      <c r="D44" s="258" t="s">
        <v>443</v>
      </c>
      <c r="E44" s="288">
        <v>0</v>
      </c>
      <c r="F44" s="227"/>
      <c r="G44" s="292" t="s">
        <v>2996</v>
      </c>
    </row>
    <row r="45" spans="1:7">
      <c r="A45" s="192"/>
      <c r="C45" s="232"/>
      <c r="D45" s="91"/>
      <c r="E45" s="259" t="s">
        <v>417</v>
      </c>
      <c r="F45" s="260"/>
      <c r="G45" s="261"/>
    </row>
    <row r="46" spans="1:7">
      <c r="A46" s="192"/>
      <c r="C46" s="232"/>
      <c r="D46" s="231" t="s">
        <v>444</v>
      </c>
      <c r="E46" s="372" t="s">
        <v>456</v>
      </c>
      <c r="F46" s="373"/>
      <c r="G46" s="374"/>
    </row>
    <row r="47" spans="1:7" ht="20.100000000000001" customHeight="1">
      <c r="A47" s="192"/>
      <c r="C47" s="232"/>
      <c r="D47" s="258" t="s">
        <v>445</v>
      </c>
      <c r="E47" s="270"/>
      <c r="F47" s="227"/>
      <c r="G47" s="292" t="s">
        <v>2996</v>
      </c>
    </row>
    <row r="48" spans="1:7">
      <c r="A48" s="192"/>
      <c r="C48" s="232"/>
      <c r="D48" s="91"/>
      <c r="E48" s="259" t="s">
        <v>417</v>
      </c>
      <c r="F48" s="260"/>
      <c r="G48" s="261"/>
    </row>
    <row r="49" spans="1:10">
      <c r="A49" s="192"/>
      <c r="C49" s="232"/>
      <c r="D49" s="231" t="s">
        <v>446</v>
      </c>
      <c r="E49" s="372" t="s">
        <v>457</v>
      </c>
      <c r="F49" s="373"/>
      <c r="G49" s="374"/>
    </row>
    <row r="50" spans="1:10" ht="20.100000000000001" customHeight="1">
      <c r="A50" s="192"/>
      <c r="C50" s="232"/>
      <c r="D50" s="258" t="s">
        <v>447</v>
      </c>
      <c r="E50" s="288">
        <v>0</v>
      </c>
      <c r="F50" s="227"/>
      <c r="G50" s="292" t="s">
        <v>2996</v>
      </c>
    </row>
    <row r="51" spans="1:10">
      <c r="A51" s="192"/>
      <c r="C51" s="232"/>
      <c r="D51" s="91"/>
      <c r="E51" s="259" t="s">
        <v>417</v>
      </c>
      <c r="F51" s="260"/>
      <c r="G51" s="261"/>
    </row>
    <row r="52" spans="1:10">
      <c r="A52" s="192"/>
      <c r="C52" s="232"/>
      <c r="D52" s="231" t="s">
        <v>448</v>
      </c>
      <c r="E52" s="372" t="s">
        <v>458</v>
      </c>
      <c r="F52" s="373"/>
      <c r="G52" s="374"/>
    </row>
    <row r="53" spans="1:10" ht="20.100000000000001" customHeight="1">
      <c r="A53" s="192"/>
      <c r="C53" s="232"/>
      <c r="D53" s="258" t="s">
        <v>449</v>
      </c>
      <c r="E53" s="288">
        <v>0</v>
      </c>
      <c r="F53" s="227"/>
      <c r="G53" s="292" t="s">
        <v>2996</v>
      </c>
    </row>
    <row r="54" spans="1:10">
      <c r="A54" s="192"/>
      <c r="C54" s="232"/>
      <c r="D54" s="91"/>
      <c r="E54" s="259" t="s">
        <v>417</v>
      </c>
      <c r="F54" s="260"/>
      <c r="G54" s="261"/>
    </row>
    <row r="55" spans="1:10" ht="25.5" customHeight="1">
      <c r="A55" s="192"/>
      <c r="C55" s="232"/>
      <c r="D55" s="231" t="s">
        <v>460</v>
      </c>
      <c r="E55" s="372" t="s">
        <v>459</v>
      </c>
      <c r="F55" s="373"/>
      <c r="G55" s="374"/>
    </row>
    <row r="56" spans="1:10" ht="20.100000000000001" customHeight="1">
      <c r="A56" s="192"/>
      <c r="C56" s="232"/>
      <c r="D56" s="258" t="s">
        <v>461</v>
      </c>
      <c r="E56" s="288">
        <v>0</v>
      </c>
      <c r="F56" s="289"/>
      <c r="G56" s="292" t="s">
        <v>2996</v>
      </c>
    </row>
    <row r="57" spans="1:10">
      <c r="A57" s="192"/>
      <c r="C57" s="232"/>
      <c r="D57" s="91"/>
      <c r="E57" s="259" t="s">
        <v>417</v>
      </c>
      <c r="F57" s="260"/>
      <c r="G57" s="261"/>
    </row>
    <row r="58" spans="1:10" customFormat="1" ht="3" customHeight="1">
      <c r="A58" s="192"/>
      <c r="I58" s="269"/>
      <c r="J58" s="269"/>
    </row>
    <row r="59" spans="1:10" ht="59.25" customHeight="1">
      <c r="D59" s="255" t="s">
        <v>279</v>
      </c>
      <c r="E59" s="378" t="s">
        <v>552</v>
      </c>
      <c r="F59" s="378"/>
      <c r="G59" s="378"/>
    </row>
    <row r="60" spans="1:10" ht="55.5" customHeight="1">
      <c r="D60" s="255" t="s">
        <v>416</v>
      </c>
      <c r="E60" s="378" t="s">
        <v>415</v>
      </c>
      <c r="F60" s="378"/>
      <c r="G60" s="378"/>
    </row>
  </sheetData>
  <sheetProtection password="FA9C" sheet="1" objects="1" scenarios="1" formatColumns="0" formatRows="0"/>
  <dataConsolidate/>
  <mergeCells count="23">
    <mergeCell ref="D5:G5"/>
    <mergeCell ref="D6:G6"/>
    <mergeCell ref="E59:G59"/>
    <mergeCell ref="E60:G60"/>
    <mergeCell ref="D10:G10"/>
    <mergeCell ref="D18:G18"/>
    <mergeCell ref="E11:G11"/>
    <mergeCell ref="E12:G12"/>
    <mergeCell ref="E15:G15"/>
    <mergeCell ref="E20:G20"/>
    <mergeCell ref="E23:G23"/>
    <mergeCell ref="E26:G26"/>
    <mergeCell ref="E36:G36"/>
    <mergeCell ref="E27:G27"/>
    <mergeCell ref="E30:G30"/>
    <mergeCell ref="E33:G33"/>
    <mergeCell ref="E55:G55"/>
    <mergeCell ref="E37:G37"/>
    <mergeCell ref="E40:G40"/>
    <mergeCell ref="E43:G43"/>
    <mergeCell ref="E46:G46"/>
    <mergeCell ref="E49:G49"/>
    <mergeCell ref="E52:G52"/>
  </mergeCells>
  <dataValidations count="3">
    <dataValidation type="textLength" operator="lessThanOrEqual" allowBlank="1" showInputMessage="1" showErrorMessage="1" errorTitle="Ошибка" error="Допускается ввод не более 900 символов!" sqref="G19 G13 E16 G56 G31 E21 E13 E24 G16 G28 G21 E28 G24 E53 G38 E31 E41 G34 E44 E38 G41 E50 G44 G53 G47 G50 E56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F19 F38 F13 F16 F56">
      <formula1>900</formula1>
    </dataValidation>
    <dataValidation type="list" allowBlank="1" showDropDown="1" showInputMessage="1" showErrorMessage="1" error="для выбора выполните двойной щелчок по ячейке" prompt="Для выбора выполните двойной щелчок левой клавиши мыши по соответствующей ячейке." sqref="E34 E47">
      <formula1>"a"</formula1>
    </dataValidation>
  </dataValidations>
  <hyperlinks>
    <hyperlink ref="F13" location="'Поставка'!$F$13" tooltip="Кликните по гиперссылке, чтобы перейти по ссылке на обосновывающие документы или отредактировать её" display="https://regportal-tariff.ru/disclo/get_file?p_guid=7794d7a9-34e0-40b2-a08a-8a30c4d2fbe7"/>
  </hyperlinks>
  <printOptions horizontalCentered="1" verticalCentered="1"/>
  <pageMargins left="0" right="0" top="0" bottom="0" header="0" footer="0.78740157480314965"/>
  <pageSetup paperSize="9" scale="56" fitToHeight="0" orientation="portrait" blackAndWhite="1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3">
    <tabColor rgb="FFCCCCFF"/>
    <pageSetUpPr fitToPage="1"/>
  </sheetPr>
  <dimension ref="A1:I18"/>
  <sheetViews>
    <sheetView showGridLines="0" topLeftCell="C4" zoomScaleNormal="100" workbookViewId="0"/>
  </sheetViews>
  <sheetFormatPr defaultRowHeight="14.25"/>
  <cols>
    <col min="1" max="1" width="9.140625" style="142" hidden="1" customWidth="1"/>
    <col min="2" max="2" width="9.140625" style="141" hidden="1" customWidth="1"/>
    <col min="3" max="3" width="3.7109375" style="145" customWidth="1"/>
    <col min="4" max="4" width="7" style="140" bestFit="1" customWidth="1"/>
    <col min="5" max="5" width="31.7109375" style="140" customWidth="1"/>
    <col min="6" max="6" width="41" style="140" customWidth="1"/>
    <col min="7" max="7" width="17.85546875" style="140" customWidth="1"/>
    <col min="8" max="8" width="42.28515625" style="140" customWidth="1"/>
    <col min="9" max="9" width="5.7109375" style="140" customWidth="1"/>
    <col min="10" max="16384" width="9.140625" style="140"/>
  </cols>
  <sheetData>
    <row r="1" spans="1:9" hidden="1"/>
    <row r="2" spans="1:9" hidden="1"/>
    <row r="3" spans="1:9" hidden="1"/>
    <row r="5" spans="1:9" s="48" customFormat="1">
      <c r="A5" s="102"/>
      <c r="C5" s="75"/>
      <c r="D5" s="382" t="s">
        <v>156</v>
      </c>
      <c r="E5" s="382"/>
      <c r="F5" s="382"/>
      <c r="G5" s="382"/>
      <c r="H5" s="382"/>
    </row>
    <row r="6" spans="1:9" s="48" customFormat="1">
      <c r="A6" s="102"/>
      <c r="C6" s="75"/>
      <c r="D6" s="340" t="str">
        <f>IF(org=0,"Не определено",org)</f>
        <v>МУП "Успенский водоканал"</v>
      </c>
      <c r="E6" s="340"/>
      <c r="F6" s="340"/>
      <c r="G6" s="340"/>
      <c r="H6" s="340"/>
    </row>
    <row r="7" spans="1:9">
      <c r="D7" s="144"/>
      <c r="E7" s="144"/>
      <c r="G7" s="144"/>
      <c r="H7" s="144"/>
    </row>
    <row r="8" spans="1:9" s="142" customFormat="1">
      <c r="B8" s="141"/>
      <c r="C8" s="145"/>
      <c r="D8" s="147"/>
      <c r="E8" s="147"/>
      <c r="G8" s="147"/>
      <c r="H8" s="147"/>
      <c r="I8" s="143"/>
    </row>
    <row r="9" spans="1:9" ht="33" customHeight="1" thickBot="1">
      <c r="D9" s="148" t="s">
        <v>53</v>
      </c>
      <c r="E9" s="148" t="s">
        <v>155</v>
      </c>
      <c r="F9" s="104" t="s">
        <v>251</v>
      </c>
      <c r="G9" s="148" t="s">
        <v>154</v>
      </c>
      <c r="H9" s="104" t="s">
        <v>252</v>
      </c>
      <c r="I9" s="136"/>
    </row>
    <row r="10" spans="1:9" ht="15" customHeight="1" thickTop="1">
      <c r="D10" s="60" t="s">
        <v>54</v>
      </c>
      <c r="E10" s="60" t="s">
        <v>5</v>
      </c>
      <c r="F10" s="60" t="s">
        <v>6</v>
      </c>
      <c r="G10" s="60" t="s">
        <v>7</v>
      </c>
      <c r="H10" s="60" t="s">
        <v>27</v>
      </c>
    </row>
    <row r="11" spans="1:9" customFormat="1" ht="27.75" customHeight="1">
      <c r="A11" s="387" t="s">
        <v>54</v>
      </c>
      <c r="B11" s="72"/>
      <c r="C11" s="76"/>
      <c r="D11" s="149" t="str">
        <f>A11</f>
        <v>1</v>
      </c>
      <c r="E11" s="384" t="s">
        <v>348</v>
      </c>
      <c r="F11" s="385"/>
      <c r="G11" s="385"/>
      <c r="H11" s="386"/>
      <c r="I11" s="135"/>
    </row>
    <row r="12" spans="1:9" customFormat="1" ht="15" customHeight="1">
      <c r="A12" s="387"/>
      <c r="B12" s="72"/>
      <c r="C12" s="76"/>
      <c r="D12" s="150" t="str">
        <f>A11&amp;".1"</f>
        <v>1.1</v>
      </c>
      <c r="E12" s="162" t="s">
        <v>211</v>
      </c>
      <c r="F12" s="198"/>
      <c r="G12" s="129" t="s">
        <v>258</v>
      </c>
      <c r="H12" s="152"/>
      <c r="I12" s="134"/>
    </row>
    <row r="13" spans="1:9" customFormat="1" ht="27.75" customHeight="1">
      <c r="A13" s="387" t="s">
        <v>5</v>
      </c>
      <c r="B13" s="72"/>
      <c r="C13" s="161"/>
      <c r="D13" s="149" t="str">
        <f>A13</f>
        <v>2</v>
      </c>
      <c r="E13" s="384" t="s">
        <v>349</v>
      </c>
      <c r="F13" s="385"/>
      <c r="G13" s="385"/>
      <c r="H13" s="386"/>
      <c r="I13" s="63"/>
    </row>
    <row r="14" spans="1:9" customFormat="1" ht="15" customHeight="1">
      <c r="A14" s="387"/>
      <c r="B14" s="72"/>
      <c r="C14" s="76"/>
      <c r="D14" s="150" t="str">
        <f>A13&amp;".1"</f>
        <v>2.1</v>
      </c>
      <c r="E14" s="162" t="s">
        <v>211</v>
      </c>
      <c r="F14" s="151"/>
      <c r="G14" s="182"/>
      <c r="H14" s="152"/>
      <c r="I14" s="160"/>
    </row>
    <row r="15" spans="1:9" customFormat="1" ht="36" customHeight="1">
      <c r="A15" s="383" t="s">
        <v>6</v>
      </c>
      <c r="B15" s="72"/>
      <c r="C15" s="161"/>
      <c r="D15" s="149" t="str">
        <f>A15</f>
        <v>3</v>
      </c>
      <c r="E15" s="384" t="s">
        <v>350</v>
      </c>
      <c r="F15" s="385"/>
      <c r="G15" s="385"/>
      <c r="H15" s="386"/>
    </row>
    <row r="16" spans="1:9" customFormat="1" ht="15" customHeight="1">
      <c r="A16" s="383"/>
      <c r="B16" s="72"/>
      <c r="C16" s="76"/>
      <c r="D16" s="150" t="str">
        <f>A15&amp;".1"</f>
        <v>3.1</v>
      </c>
      <c r="E16" s="162" t="s">
        <v>211</v>
      </c>
      <c r="F16" s="151"/>
      <c r="G16" s="182"/>
      <c r="H16" s="152"/>
    </row>
    <row r="17" spans="1:9" ht="15" customHeight="1">
      <c r="A17" s="140"/>
      <c r="B17" s="140"/>
      <c r="C17" s="140"/>
      <c r="D17" s="263"/>
      <c r="E17" s="256" t="s">
        <v>138</v>
      </c>
      <c r="F17" s="153"/>
      <c r="G17" s="153"/>
      <c r="H17" s="154"/>
      <c r="I17" s="136"/>
    </row>
    <row r="18" spans="1:9" ht="18.75" customHeight="1">
      <c r="A18" s="140"/>
      <c r="B18" s="140"/>
      <c r="C18" s="140"/>
    </row>
  </sheetData>
  <sheetProtection password="FA9C" sheet="1" objects="1" scenarios="1" formatColumns="0" formatRows="0"/>
  <mergeCells count="8">
    <mergeCell ref="D5:H5"/>
    <mergeCell ref="D6:H6"/>
    <mergeCell ref="A15:A16"/>
    <mergeCell ref="E15:H15"/>
    <mergeCell ref="A11:A12"/>
    <mergeCell ref="E11:H11"/>
    <mergeCell ref="A13:A14"/>
    <mergeCell ref="E13:H13"/>
  </mergeCells>
  <dataValidations count="2">
    <dataValidation type="textLength" operator="lessThanOrEqual" allowBlank="1" showInputMessage="1" showErrorMessage="1" errorTitle="Ошибка" error="Допускается ввод не более 900 символов!" sqref="F16 H12 H14 F12 E13 F14 H16 E15">
      <formula1>900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G16 G12 G14"/>
  </dataValidations>
  <printOptions horizontalCentered="1"/>
  <pageMargins left="0.23622047244094491" right="0.23622047244094491" top="0.23622047244094491" bottom="0.23622047244094491" header="0.23622047244094491" footer="0.23622047244094491"/>
  <pageSetup paperSize="9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F_129">
    <tabColor theme="4" tint="-0.499984740745262"/>
    <pageSetUpPr fitToPage="1"/>
  </sheetPr>
  <dimension ref="B1:I87"/>
  <sheetViews>
    <sheetView showGridLines="0" zoomScaleNormal="100" workbookViewId="0"/>
  </sheetViews>
  <sheetFormatPr defaultRowHeight="12.75"/>
  <cols>
    <col min="1" max="1" width="1.7109375" style="240" customWidth="1"/>
    <col min="2" max="2" width="37.7109375" style="240" customWidth="1"/>
    <col min="3" max="3" width="83.140625" style="240" customWidth="1"/>
    <col min="4" max="4" width="1.7109375" style="240" customWidth="1"/>
    <col min="5" max="5" width="37.7109375" style="240" customWidth="1"/>
    <col min="6" max="6" width="1.7109375" style="240" customWidth="1"/>
    <col min="7" max="9" width="9.140625" style="241"/>
    <col min="10" max="16384" width="9.140625" style="240"/>
  </cols>
  <sheetData>
    <row r="1" spans="2:3" ht="3" customHeight="1"/>
    <row r="2" spans="2:3" ht="38.25">
      <c r="C2" s="242" t="s">
        <v>517</v>
      </c>
    </row>
    <row r="3" spans="2:3" ht="3" customHeight="1">
      <c r="C3" s="242"/>
    </row>
    <row r="4" spans="2:3" ht="12.75" customHeight="1">
      <c r="B4" s="388" t="s">
        <v>404</v>
      </c>
      <c r="C4" s="388"/>
    </row>
    <row r="5" spans="2:3" ht="3" customHeight="1"/>
    <row r="6" spans="2:3" ht="38.25">
      <c r="B6" s="273" t="s">
        <v>518</v>
      </c>
      <c r="C6" s="244"/>
    </row>
    <row r="7" spans="2:3" ht="25.5">
      <c r="B7" s="273" t="s">
        <v>519</v>
      </c>
      <c r="C7" s="244"/>
    </row>
    <row r="8" spans="2:3" ht="25.5">
      <c r="B8" s="273" t="s">
        <v>343</v>
      </c>
      <c r="C8" s="244"/>
    </row>
    <row r="9" spans="2:3" ht="25.5">
      <c r="B9" s="273" t="s">
        <v>335</v>
      </c>
      <c r="C9" s="244"/>
    </row>
    <row r="10" spans="2:3" ht="38.25">
      <c r="B10" s="273" t="s">
        <v>334</v>
      </c>
      <c r="C10" s="244"/>
    </row>
    <row r="11" spans="2:3" ht="3" customHeight="1">
      <c r="B11" s="245"/>
      <c r="C11" s="246"/>
    </row>
    <row r="13" spans="2:3" ht="3" customHeight="1"/>
    <row r="14" spans="2:3" ht="38.25">
      <c r="C14" s="242" t="s">
        <v>517</v>
      </c>
    </row>
    <row r="15" spans="2:3" ht="3" customHeight="1">
      <c r="C15" s="242"/>
    </row>
    <row r="16" spans="2:3">
      <c r="B16" s="388" t="s">
        <v>405</v>
      </c>
      <c r="C16" s="388"/>
    </row>
    <row r="17" spans="2:3" ht="3" customHeight="1"/>
    <row r="18" spans="2:3" ht="38.25">
      <c r="B18" s="273" t="s">
        <v>520</v>
      </c>
      <c r="C18" s="243"/>
    </row>
    <row r="19" spans="2:3" ht="25.5">
      <c r="B19" s="273" t="s">
        <v>521</v>
      </c>
      <c r="C19" s="243"/>
    </row>
    <row r="20" spans="2:3">
      <c r="B20" s="273" t="s">
        <v>342</v>
      </c>
      <c r="C20" s="243"/>
    </row>
    <row r="21" spans="2:3" ht="25.5">
      <c r="B21" s="273" t="s">
        <v>341</v>
      </c>
      <c r="C21" s="243"/>
    </row>
    <row r="22" spans="2:3" ht="25.5">
      <c r="B22" s="273" t="s">
        <v>340</v>
      </c>
      <c r="C22" s="243"/>
    </row>
    <row r="23" spans="2:3" ht="3" customHeight="1"/>
    <row r="25" spans="2:3" ht="3" customHeight="1"/>
    <row r="26" spans="2:3" ht="38.25">
      <c r="C26" s="242" t="s">
        <v>517</v>
      </c>
    </row>
    <row r="27" spans="2:3" ht="3" customHeight="1">
      <c r="C27" s="242"/>
    </row>
    <row r="28" spans="2:3" ht="12.75" customHeight="1">
      <c r="B28" s="388" t="s">
        <v>406</v>
      </c>
      <c r="C28" s="388"/>
    </row>
    <row r="29" spans="2:3" ht="3" customHeight="1"/>
    <row r="30" spans="2:3" ht="38.25">
      <c r="B30" s="273" t="s">
        <v>522</v>
      </c>
      <c r="C30" s="243"/>
    </row>
    <row r="31" spans="2:3" ht="25.5">
      <c r="B31" s="273" t="s">
        <v>523</v>
      </c>
      <c r="C31" s="243"/>
    </row>
    <row r="32" spans="2:3" ht="25.5">
      <c r="B32" s="273" t="s">
        <v>357</v>
      </c>
      <c r="C32" s="243"/>
    </row>
    <row r="33" spans="2:3" ht="25.5">
      <c r="B33" s="273" t="s">
        <v>360</v>
      </c>
      <c r="C33" s="243"/>
    </row>
    <row r="34" spans="2:3" ht="25.5">
      <c r="B34" s="273" t="s">
        <v>368</v>
      </c>
      <c r="C34" s="243"/>
    </row>
    <row r="35" spans="2:3" ht="3" customHeight="1"/>
    <row r="37" spans="2:3" ht="3" customHeight="1"/>
    <row r="38" spans="2:3" ht="38.25">
      <c r="C38" s="242" t="s">
        <v>517</v>
      </c>
    </row>
    <row r="39" spans="2:3" ht="3" customHeight="1">
      <c r="C39" s="242"/>
    </row>
    <row r="40" spans="2:3">
      <c r="B40" s="388" t="s">
        <v>407</v>
      </c>
      <c r="C40" s="388"/>
    </row>
    <row r="41" spans="2:3" ht="3" customHeight="1"/>
    <row r="42" spans="2:3" ht="25.5">
      <c r="B42" s="273" t="s">
        <v>524</v>
      </c>
      <c r="C42" s="243"/>
    </row>
    <row r="43" spans="2:3" ht="25.5">
      <c r="B43" s="273" t="s">
        <v>525</v>
      </c>
      <c r="C43" s="243"/>
    </row>
    <row r="44" spans="2:3">
      <c r="B44" s="273" t="s">
        <v>345</v>
      </c>
      <c r="C44" s="243"/>
    </row>
    <row r="45" spans="2:3">
      <c r="B45" s="273" t="s">
        <v>346</v>
      </c>
      <c r="C45" s="243"/>
    </row>
    <row r="46" spans="2:3" ht="25.5">
      <c r="B46" s="273" t="s">
        <v>347</v>
      </c>
      <c r="C46" s="243"/>
    </row>
    <row r="47" spans="2:3" ht="3" customHeight="1"/>
    <row r="49" spans="2:3" ht="3" customHeight="1"/>
    <row r="50" spans="2:3" ht="38.25">
      <c r="C50" s="242" t="s">
        <v>517</v>
      </c>
    </row>
    <row r="51" spans="2:3" ht="3" customHeight="1">
      <c r="C51" s="242"/>
    </row>
    <row r="52" spans="2:3" ht="12.75" customHeight="1">
      <c r="B52" s="388" t="s">
        <v>408</v>
      </c>
      <c r="C52" s="388"/>
    </row>
    <row r="53" spans="2:3" ht="3" customHeight="1"/>
    <row r="54" spans="2:3" ht="38.25">
      <c r="B54" s="273" t="s">
        <v>526</v>
      </c>
      <c r="C54" s="243"/>
    </row>
    <row r="55" spans="2:3" ht="38.25">
      <c r="B55" s="273" t="s">
        <v>527</v>
      </c>
      <c r="C55" s="243"/>
    </row>
    <row r="56" spans="2:3" ht="25.5">
      <c r="B56" s="273" t="s">
        <v>528</v>
      </c>
      <c r="C56" s="243"/>
    </row>
    <row r="57" spans="2:3" ht="25.5">
      <c r="B57" s="273" t="s">
        <v>529</v>
      </c>
      <c r="C57" s="243"/>
    </row>
    <row r="58" spans="2:3" ht="38.25">
      <c r="B58" s="273" t="s">
        <v>530</v>
      </c>
      <c r="C58" s="243"/>
    </row>
    <row r="59" spans="2:3" ht="3" customHeight="1"/>
    <row r="61" spans="2:3" ht="3" customHeight="1"/>
    <row r="62" spans="2:3" ht="38.25">
      <c r="C62" s="242" t="s">
        <v>517</v>
      </c>
    </row>
    <row r="63" spans="2:3" ht="3" customHeight="1">
      <c r="C63" s="242"/>
    </row>
    <row r="64" spans="2:3" ht="27" customHeight="1">
      <c r="B64" s="388" t="s">
        <v>409</v>
      </c>
      <c r="C64" s="388"/>
    </row>
    <row r="65" spans="2:3" ht="3" customHeight="1"/>
    <row r="66" spans="2:3" ht="51">
      <c r="B66" s="273" t="s">
        <v>531</v>
      </c>
      <c r="C66" s="243"/>
    </row>
    <row r="67" spans="2:3" ht="3" customHeight="1"/>
    <row r="69" spans="2:3" ht="3" customHeight="1"/>
    <row r="70" spans="2:3" ht="38.25">
      <c r="C70" s="242" t="s">
        <v>517</v>
      </c>
    </row>
    <row r="71" spans="2:3" ht="3" customHeight="1">
      <c r="C71" s="242"/>
    </row>
    <row r="72" spans="2:3" ht="27" customHeight="1">
      <c r="B72" s="388" t="s">
        <v>410</v>
      </c>
      <c r="C72" s="388"/>
    </row>
    <row r="73" spans="2:3" ht="3" customHeight="1"/>
    <row r="74" spans="2:3" ht="25.5">
      <c r="B74" s="273" t="s">
        <v>532</v>
      </c>
      <c r="C74" s="243"/>
    </row>
    <row r="75" spans="2:3" ht="38.25">
      <c r="B75" s="273" t="s">
        <v>533</v>
      </c>
      <c r="C75" s="243"/>
    </row>
    <row r="76" spans="2:3" ht="76.5">
      <c r="B76" s="273" t="s">
        <v>534</v>
      </c>
      <c r="C76" s="243"/>
    </row>
    <row r="77" spans="2:3" ht="38.25">
      <c r="B77" s="273" t="s">
        <v>535</v>
      </c>
      <c r="C77" s="243"/>
    </row>
    <row r="78" spans="2:3">
      <c r="C78" s="242"/>
    </row>
    <row r="79" spans="2:3" ht="65.25" customHeight="1">
      <c r="B79" s="388" t="s">
        <v>536</v>
      </c>
      <c r="C79" s="388"/>
    </row>
    <row r="80" spans="2:3" ht="3" customHeight="1"/>
    <row r="81" spans="2:3" ht="25.5">
      <c r="B81" s="273" t="s">
        <v>453</v>
      </c>
      <c r="C81" s="243"/>
    </row>
    <row r="82" spans="2:3" ht="25.5">
      <c r="B82" s="273" t="s">
        <v>454</v>
      </c>
      <c r="C82" s="243"/>
    </row>
    <row r="83" spans="2:3" ht="25.5">
      <c r="B83" s="273" t="s">
        <v>455</v>
      </c>
      <c r="C83" s="243"/>
    </row>
    <row r="84" spans="2:3" ht="25.5">
      <c r="B84" s="273" t="s">
        <v>456</v>
      </c>
      <c r="C84" s="243"/>
    </row>
    <row r="85" spans="2:3" ht="25.5">
      <c r="B85" s="273" t="s">
        <v>457</v>
      </c>
      <c r="C85" s="243"/>
    </row>
    <row r="86" spans="2:3" ht="25.5">
      <c r="B86" s="273" t="s">
        <v>458</v>
      </c>
      <c r="C86" s="243"/>
    </row>
    <row r="87" spans="2:3" ht="51">
      <c r="B87" s="273" t="s">
        <v>459</v>
      </c>
      <c r="C87" s="243"/>
    </row>
  </sheetData>
  <sheetProtection password="FA9C" sheet="1" objects="1" scenarios="1" formatColumns="0" formatRows="0"/>
  <mergeCells count="8">
    <mergeCell ref="B4:C4"/>
    <mergeCell ref="B72:C72"/>
    <mergeCell ref="B79:C79"/>
    <mergeCell ref="B16:C16"/>
    <mergeCell ref="B28:C28"/>
    <mergeCell ref="B40:C40"/>
    <mergeCell ref="B52:C52"/>
    <mergeCell ref="B64:C64"/>
  </mergeCells>
  <printOptions horizontalCentered="1"/>
  <pageMargins left="0.23622047244094491" right="0.23622047244094491" top="0.23622047244094491" bottom="0.23622047244094491" header="0.23622047244094491" footer="0.23622047244094491"/>
  <pageSetup paperSize="9" fitToHeight="0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Comm">
    <tabColor indexed="31"/>
    <pageSetUpPr fitToPage="1"/>
  </sheetPr>
  <dimension ref="A1:E13"/>
  <sheetViews>
    <sheetView showGridLines="0" topLeftCell="C6" zoomScaleNormal="100" workbookViewId="0"/>
  </sheetViews>
  <sheetFormatPr defaultRowHeight="14.25"/>
  <cols>
    <col min="1" max="2" width="9.140625" style="15" hidden="1" customWidth="1"/>
    <col min="3" max="3" width="3.7109375" style="79" bestFit="1" customWidth="1"/>
    <col min="4" max="4" width="6.28515625" style="15" bestFit="1" customWidth="1"/>
    <col min="5" max="5" width="94.85546875" style="15" customWidth="1"/>
    <col min="6" max="16384" width="9.140625" style="15"/>
  </cols>
  <sheetData>
    <row r="1" spans="3:5" hidden="1"/>
    <row r="2" spans="3:5" hidden="1"/>
    <row r="3" spans="3:5" hidden="1"/>
    <row r="4" spans="3:5" hidden="1"/>
    <row r="5" spans="3:5" hidden="1"/>
    <row r="6" spans="3:5">
      <c r="C6" s="80"/>
      <c r="D6" s="16"/>
      <c r="E6" s="16"/>
    </row>
    <row r="7" spans="3:5">
      <c r="C7" s="80"/>
      <c r="D7" s="323" t="s">
        <v>11</v>
      </c>
      <c r="E7" s="323"/>
    </row>
    <row r="8" spans="3:5" ht="28.5" customHeight="1">
      <c r="C8" s="80"/>
      <c r="D8" s="324" t="str">
        <f>IF(org=0,"Не определено",org)</f>
        <v>МУП "Успенский водоканал"</v>
      </c>
      <c r="E8" s="324"/>
    </row>
    <row r="9" spans="3:5">
      <c r="C9" s="80"/>
      <c r="D9" s="16"/>
      <c r="E9" s="16"/>
    </row>
    <row r="10" spans="3:5" ht="15.95" customHeight="1" thickBot="1">
      <c r="C10" s="80"/>
      <c r="D10" s="52" t="s">
        <v>53</v>
      </c>
      <c r="E10" s="62" t="s">
        <v>137</v>
      </c>
    </row>
    <row r="11" spans="3:5" ht="15" thickTop="1">
      <c r="C11" s="80"/>
      <c r="D11" s="60" t="s">
        <v>54</v>
      </c>
      <c r="E11" s="61" t="s">
        <v>5</v>
      </c>
    </row>
    <row r="12" spans="3:5" ht="15" hidden="1" customHeight="1">
      <c r="C12" s="80"/>
      <c r="D12" s="92">
        <v>0</v>
      </c>
      <c r="E12" s="93"/>
    </row>
    <row r="13" spans="3:5" ht="12" customHeight="1">
      <c r="C13" s="80"/>
      <c r="D13" s="91"/>
      <c r="E13" s="264" t="s">
        <v>138</v>
      </c>
    </row>
  </sheetData>
  <sheetProtection password="FA9C" sheet="1" objects="1" scenarios="1" formatColumns="0" formatRows="0"/>
  <mergeCells count="2">
    <mergeCell ref="D7:E7"/>
    <mergeCell ref="D8:E8"/>
  </mergeCells>
  <phoneticPr fontId="9" type="noConversion"/>
  <dataValidations count="1">
    <dataValidation type="textLength" operator="lessThanOrEqual" allowBlank="1" showInputMessage="1" showErrorMessage="1" errorTitle="Ошибка" error="Допускается ввод не более 900 символов!" sqref="E12">
      <formula1>900</formula1>
    </dataValidation>
  </dataValidations>
  <pageMargins left="0.75" right="0.75" top="1" bottom="1" header="0.5" footer="0.5"/>
  <pageSetup paperSize="9" scale="74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Check">
    <tabColor indexed="31"/>
  </sheetPr>
  <dimension ref="B2:E5"/>
  <sheetViews>
    <sheetView showGridLines="0" zoomScaleNormal="100" workbookViewId="0"/>
  </sheetViews>
  <sheetFormatPr defaultRowHeight="11.25"/>
  <cols>
    <col min="1" max="1" width="4.7109375" style="18" customWidth="1"/>
    <col min="2" max="2" width="40.7109375" style="18" customWidth="1"/>
    <col min="3" max="3" width="26.7109375" style="18" customWidth="1"/>
    <col min="4" max="4" width="80.7109375" style="18" customWidth="1"/>
    <col min="5" max="5" width="17.7109375" style="18" customWidth="1"/>
    <col min="6" max="16384" width="9.140625" style="18"/>
  </cols>
  <sheetData>
    <row r="2" spans="2:5" ht="20.100000000000001" customHeight="1">
      <c r="B2" s="389" t="s">
        <v>12</v>
      </c>
      <c r="C2" s="389"/>
      <c r="D2" s="389"/>
      <c r="E2" s="389"/>
    </row>
    <row r="4" spans="2:5" ht="21.75" customHeight="1" thickBot="1">
      <c r="B4" s="238" t="s">
        <v>305</v>
      </c>
      <c r="C4" s="238" t="s">
        <v>306</v>
      </c>
      <c r="D4" s="239" t="s">
        <v>52</v>
      </c>
      <c r="E4" s="283" t="s">
        <v>31</v>
      </c>
    </row>
    <row r="5" spans="2:5" ht="12" thickTop="1"/>
  </sheetData>
  <sheetProtection password="FA9C" sheet="1" objects="1" scenarios="1" formatColumns="0" formatRows="0" autoFilter="0"/>
  <autoFilter ref="B4:E4"/>
  <mergeCells count="1">
    <mergeCell ref="B2:E2"/>
  </mergeCells>
  <phoneticPr fontId="9" type="noConversion"/>
  <pageMargins left="0.75" right="0.75" top="1" bottom="1" header="0.5" footer="0.5"/>
  <pageSetup paperSize="9" orientation="portrait" verticalDpi="2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Instruction">
    <tabColor indexed="47"/>
  </sheetPr>
  <dimension ref="A1"/>
  <sheetViews>
    <sheetView showGridLines="0" workbookViewId="0"/>
  </sheetViews>
  <sheetFormatPr defaultRowHeight="11.25"/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HTTP">
    <tabColor rgb="FFFFCC99"/>
  </sheetPr>
  <dimension ref="A1"/>
  <sheetViews>
    <sheetView showGridLines="0" zoomScaleNormal="100" workbookViewId="0"/>
  </sheetViews>
  <sheetFormatPr defaultRowHeight="11.25"/>
  <cols>
    <col min="1" max="16384" width="9.140625" style="274"/>
  </cols>
  <sheetData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SH_et_union_hor">
    <tabColor indexed="47"/>
  </sheetPr>
  <dimension ref="A2:AF79"/>
  <sheetViews>
    <sheetView showGridLines="0" zoomScaleNormal="100" workbookViewId="0"/>
  </sheetViews>
  <sheetFormatPr defaultRowHeight="11.25"/>
  <cols>
    <col min="1" max="2" width="10" bestFit="1" customWidth="1"/>
    <col min="5" max="5" width="31.28515625" customWidth="1"/>
    <col min="6" max="6" width="16.28515625" customWidth="1"/>
    <col min="7" max="7" width="19.140625" bestFit="1" customWidth="1"/>
    <col min="8" max="8" width="10" customWidth="1"/>
    <col min="9" max="9" width="18.7109375" customWidth="1"/>
    <col min="10" max="25" width="10" customWidth="1"/>
  </cols>
  <sheetData>
    <row r="2" spans="1:9" s="47" customFormat="1">
      <c r="A2" s="47" t="s">
        <v>139</v>
      </c>
      <c r="B2" s="47" t="s">
        <v>200</v>
      </c>
    </row>
    <row r="3" spans="1:9">
      <c r="D3" s="183"/>
      <c r="E3" s="183"/>
      <c r="F3" s="183"/>
      <c r="G3" s="183"/>
      <c r="H3" s="183"/>
    </row>
    <row r="4" spans="1:9" s="48" customFormat="1" ht="15">
      <c r="A4" s="212"/>
      <c r="C4" s="75"/>
      <c r="D4" s="333"/>
      <c r="E4" s="390"/>
      <c r="F4" s="184">
        <v>1</v>
      </c>
      <c r="G4" s="185"/>
      <c r="H4" s="1"/>
      <c r="I4" s="83"/>
    </row>
    <row r="5" spans="1:9" s="48" customFormat="1" ht="15" customHeight="1">
      <c r="C5" s="75"/>
      <c r="D5" s="333"/>
      <c r="E5" s="390"/>
      <c r="F5" s="186"/>
      <c r="G5" s="187" t="s">
        <v>201</v>
      </c>
      <c r="H5" s="188"/>
      <c r="I5" s="83"/>
    </row>
    <row r="6" spans="1:9">
      <c r="C6" s="63"/>
      <c r="D6" s="189"/>
      <c r="E6" s="189"/>
      <c r="F6" s="189"/>
      <c r="G6" s="189"/>
      <c r="H6" s="189"/>
    </row>
    <row r="8" spans="1:9" s="47" customFormat="1">
      <c r="A8" s="47" t="s">
        <v>136</v>
      </c>
    </row>
    <row r="10" spans="1:9" s="15" customFormat="1" ht="15" customHeight="1">
      <c r="C10" s="78"/>
      <c r="D10" s="59"/>
      <c r="E10" s="17"/>
    </row>
    <row r="13" spans="1:9" s="47" customFormat="1">
      <c r="A13" s="47" t="s">
        <v>159</v>
      </c>
    </row>
    <row r="14" spans="1:9" s="74" customFormat="1"/>
    <row r="16" spans="1:9" ht="15" customHeight="1">
      <c r="A16" s="383"/>
      <c r="B16" s="72"/>
      <c r="C16" s="76"/>
      <c r="D16" s="149">
        <f>A16</f>
        <v>0</v>
      </c>
      <c r="E16" s="395"/>
      <c r="F16" s="396"/>
      <c r="G16" s="396"/>
      <c r="H16" s="397"/>
    </row>
    <row r="17" spans="1:26" ht="15" customHeight="1">
      <c r="A17" s="383"/>
      <c r="B17" s="72"/>
      <c r="C17" s="76"/>
      <c r="D17" s="150" t="str">
        <f>A16&amp;".1"</f>
        <v>.1</v>
      </c>
      <c r="E17" s="162" t="s">
        <v>211</v>
      </c>
      <c r="F17" s="151"/>
      <c r="G17" s="182"/>
      <c r="H17" s="152"/>
    </row>
    <row r="21" spans="1:26" s="47" customFormat="1">
      <c r="A21" s="47" t="s">
        <v>298</v>
      </c>
    </row>
    <row r="22" spans="1:26">
      <c r="G22" s="181"/>
      <c r="H22" s="181"/>
    </row>
    <row r="23" spans="1:26" s="48" customFormat="1" ht="15" customHeight="1">
      <c r="A23" s="398" t="s">
        <v>54</v>
      </c>
      <c r="B23" s="399">
        <v>1</v>
      </c>
      <c r="C23" s="158"/>
      <c r="E23" s="393" t="str">
        <f>A23&amp;"."&amp;B23</f>
        <v>1.1</v>
      </c>
      <c r="F23" s="406"/>
      <c r="G23" s="196" t="s">
        <v>294</v>
      </c>
      <c r="H23" s="205"/>
      <c r="I23" s="205"/>
      <c r="J23" s="205"/>
      <c r="K23" s="286"/>
      <c r="L23" s="205"/>
      <c r="M23" s="205"/>
      <c r="N23" s="286"/>
      <c r="O23" s="205"/>
      <c r="P23" s="205"/>
      <c r="Q23" s="286"/>
      <c r="R23" s="205"/>
      <c r="S23" s="207"/>
      <c r="T23" s="403" t="s">
        <v>258</v>
      </c>
      <c r="U23" s="403" t="s">
        <v>258</v>
      </c>
      <c r="V23" s="403" t="s">
        <v>258</v>
      </c>
      <c r="W23" s="347"/>
      <c r="X23" s="347"/>
      <c r="Y23" s="347"/>
      <c r="Z23" s="400"/>
    </row>
    <row r="24" spans="1:26" s="48" customFormat="1" ht="15" customHeight="1">
      <c r="A24" s="398"/>
      <c r="B24" s="399"/>
      <c r="C24" s="158"/>
      <c r="E24" s="394"/>
      <c r="F24" s="407"/>
      <c r="G24" s="196" t="s">
        <v>295</v>
      </c>
      <c r="H24" s="205"/>
      <c r="I24" s="205"/>
      <c r="J24" s="205"/>
      <c r="K24" s="286"/>
      <c r="L24" s="205"/>
      <c r="M24" s="205"/>
      <c r="N24" s="286"/>
      <c r="O24" s="205"/>
      <c r="P24" s="205"/>
      <c r="Q24" s="286"/>
      <c r="R24" s="205"/>
      <c r="S24" s="207"/>
      <c r="T24" s="404"/>
      <c r="U24" s="404"/>
      <c r="V24" s="404"/>
      <c r="W24" s="391"/>
      <c r="X24" s="391"/>
      <c r="Y24" s="391"/>
      <c r="Z24" s="401"/>
    </row>
    <row r="25" spans="1:26" ht="15" customHeight="1">
      <c r="A25" s="398"/>
      <c r="B25" s="165"/>
      <c r="C25" s="157"/>
      <c r="E25" s="155"/>
      <c r="F25" s="199" t="s">
        <v>299</v>
      </c>
      <c r="G25" s="85"/>
      <c r="H25" s="85"/>
      <c r="I25" s="85"/>
      <c r="J25" s="85"/>
      <c r="K25" s="85"/>
      <c r="L25" s="85"/>
      <c r="M25" s="85"/>
      <c r="N25" s="85"/>
      <c r="O25" s="85"/>
      <c r="P25" s="85"/>
      <c r="Q25" s="85"/>
      <c r="R25" s="85"/>
      <c r="S25" s="85"/>
      <c r="T25" s="405"/>
      <c r="U25" s="405"/>
      <c r="V25" s="405"/>
      <c r="W25" s="392"/>
      <c r="X25" s="392"/>
      <c r="Y25" s="392"/>
      <c r="Z25" s="402"/>
    </row>
    <row r="27" spans="1:26" s="47" customFormat="1">
      <c r="A27" s="47" t="s">
        <v>301</v>
      </c>
    </row>
    <row r="28" spans="1:26">
      <c r="G28" s="181"/>
      <c r="H28" s="181"/>
    </row>
    <row r="29" spans="1:26" s="48" customFormat="1" ht="15" customHeight="1">
      <c r="A29" s="200"/>
      <c r="B29" s="399"/>
      <c r="C29" s="158"/>
      <c r="E29" s="393" t="str">
        <f>A29&amp;"."&amp;B29</f>
        <v>.</v>
      </c>
      <c r="F29" s="406"/>
      <c r="G29" s="196" t="s">
        <v>294</v>
      </c>
      <c r="H29" s="205"/>
      <c r="I29" s="205"/>
      <c r="J29" s="205"/>
      <c r="K29" s="286"/>
      <c r="L29" s="205"/>
      <c r="M29" s="205"/>
      <c r="N29" s="286"/>
      <c r="O29" s="205"/>
      <c r="P29" s="205"/>
      <c r="Q29" s="286"/>
      <c r="R29" s="205"/>
      <c r="S29" s="207"/>
      <c r="T29" s="135"/>
      <c r="U29"/>
      <c r="V29"/>
      <c r="W29"/>
      <c r="X29"/>
      <c r="Y29"/>
      <c r="Z29"/>
    </row>
    <row r="30" spans="1:26" s="48" customFormat="1" ht="15" customHeight="1">
      <c r="A30" s="200"/>
      <c r="B30" s="399"/>
      <c r="C30" s="158"/>
      <c r="E30" s="394"/>
      <c r="F30" s="407"/>
      <c r="G30" s="196" t="s">
        <v>295</v>
      </c>
      <c r="H30" s="205"/>
      <c r="I30" s="205"/>
      <c r="J30" s="205"/>
      <c r="K30" s="286"/>
      <c r="L30" s="205"/>
      <c r="M30" s="205"/>
      <c r="N30" s="286"/>
      <c r="O30" s="205"/>
      <c r="P30" s="205"/>
      <c r="Q30" s="286"/>
      <c r="R30" s="205"/>
      <c r="S30" s="207"/>
      <c r="T30" s="135"/>
      <c r="U30"/>
      <c r="V30"/>
      <c r="W30"/>
      <c r="X30"/>
      <c r="Y30"/>
      <c r="Z30"/>
    </row>
    <row r="32" spans="1:26" s="47" customFormat="1">
      <c r="A32" s="47" t="s">
        <v>302</v>
      </c>
    </row>
    <row r="33" spans="1:32">
      <c r="G33" s="181"/>
      <c r="H33" s="181"/>
    </row>
    <row r="34" spans="1:32" s="48" customFormat="1" ht="15" customHeight="1">
      <c r="A34" s="217"/>
      <c r="B34" s="217"/>
      <c r="C34" s="158"/>
      <c r="E34" s="202">
        <v>1</v>
      </c>
      <c r="F34" s="205"/>
      <c r="G34" s="205"/>
      <c r="H34" s="205"/>
      <c r="I34" s="286"/>
      <c r="J34" s="205"/>
      <c r="K34" s="205"/>
      <c r="L34" s="286"/>
      <c r="M34" s="205"/>
      <c r="N34" s="205"/>
      <c r="O34" s="286"/>
      <c r="P34" s="205"/>
      <c r="Q34" s="207"/>
      <c r="R34" s="182"/>
      <c r="S34" s="182"/>
      <c r="T34" s="182"/>
      <c r="U34" s="211"/>
      <c r="V34" s="211"/>
      <c r="W34" s="211"/>
      <c r="X34" s="176"/>
    </row>
    <row r="37" spans="1:32" s="47" customFormat="1">
      <c r="A37" s="47" t="s">
        <v>303</v>
      </c>
    </row>
    <row r="38" spans="1:32">
      <c r="G38" s="181"/>
      <c r="H38" s="181"/>
    </row>
    <row r="39" spans="1:32" s="48" customFormat="1" ht="15" customHeight="1">
      <c r="A39" s="192"/>
      <c r="B39" s="164"/>
      <c r="C39" s="158"/>
      <c r="E39" s="156" t="s">
        <v>54</v>
      </c>
      <c r="F39" s="284"/>
      <c r="G39" s="284"/>
      <c r="H39" s="284"/>
      <c r="I39" s="287"/>
      <c r="J39" s="284"/>
      <c r="K39" s="284"/>
      <c r="L39" s="287"/>
      <c r="M39" s="284"/>
      <c r="N39" s="284"/>
      <c r="O39" s="287"/>
      <c r="P39" s="284"/>
      <c r="Q39" s="285"/>
      <c r="R39" s="182"/>
      <c r="S39" s="182"/>
      <c r="T39" s="182"/>
      <c r="U39" s="211"/>
      <c r="V39" s="211"/>
      <c r="W39" s="211"/>
      <c r="X39" s="236"/>
      <c r="Y39" s="237"/>
      <c r="Z39" s="236"/>
      <c r="AA39" s="235"/>
      <c r="AB39" s="166"/>
      <c r="AC39" s="166"/>
      <c r="AD39" s="166"/>
      <c r="AE39" s="166"/>
      <c r="AF39" s="166"/>
    </row>
    <row r="41" spans="1:32" s="47" customFormat="1">
      <c r="A41" s="47" t="s">
        <v>304</v>
      </c>
    </row>
    <row r="43" spans="1:32" s="48" customFormat="1" ht="15" customHeight="1">
      <c r="A43" s="204"/>
      <c r="B43" s="204"/>
      <c r="C43" s="158"/>
      <c r="E43" s="202">
        <v>1</v>
      </c>
      <c r="F43" s="205"/>
      <c r="G43" s="205"/>
      <c r="H43" s="205"/>
      <c r="I43" s="286"/>
      <c r="J43" s="205"/>
      <c r="K43" s="205"/>
      <c r="L43" s="286"/>
      <c r="M43" s="205"/>
      <c r="N43" s="205"/>
      <c r="O43" s="286"/>
      <c r="P43" s="205"/>
      <c r="Q43" s="207"/>
      <c r="R43" s="182"/>
      <c r="S43" s="182"/>
      <c r="T43" s="182"/>
      <c r="U43" s="211"/>
      <c r="V43" s="211"/>
      <c r="W43" s="211"/>
      <c r="X43" s="176"/>
    </row>
    <row r="45" spans="1:32" s="47" customFormat="1">
      <c r="A45" s="47" t="s">
        <v>339</v>
      </c>
    </row>
    <row r="47" spans="1:32" s="48" customFormat="1" ht="15" customHeight="1">
      <c r="A47" s="220"/>
      <c r="B47" s="220"/>
      <c r="C47" s="158"/>
      <c r="E47" s="202">
        <v>1</v>
      </c>
      <c r="F47" s="205"/>
      <c r="G47" s="205"/>
      <c r="H47" s="205"/>
      <c r="I47" s="286"/>
      <c r="J47" s="205"/>
      <c r="K47" s="205"/>
      <c r="L47" s="286"/>
      <c r="M47" s="205"/>
      <c r="N47" s="205"/>
      <c r="O47" s="286"/>
      <c r="P47" s="205"/>
      <c r="Q47" s="207"/>
      <c r="R47" s="182"/>
      <c r="S47" s="182"/>
      <c r="T47" s="182"/>
      <c r="U47" s="211"/>
      <c r="V47" s="211"/>
      <c r="W47" s="211"/>
      <c r="X47" s="176"/>
    </row>
    <row r="49" spans="1:24" s="47" customFormat="1">
      <c r="A49" s="47" t="s">
        <v>351</v>
      </c>
    </row>
    <row r="51" spans="1:24" s="48" customFormat="1" ht="15" customHeight="1">
      <c r="A51" s="220"/>
      <c r="B51" s="220"/>
      <c r="C51" s="158"/>
      <c r="E51" s="202">
        <v>1</v>
      </c>
      <c r="F51" s="205"/>
      <c r="G51" s="205"/>
      <c r="H51" s="205"/>
      <c r="I51" s="286"/>
      <c r="J51" s="205"/>
      <c r="K51" s="205"/>
      <c r="L51" s="286"/>
      <c r="M51" s="205"/>
      <c r="N51" s="205"/>
      <c r="O51" s="286"/>
      <c r="P51" s="205"/>
      <c r="Q51" s="207"/>
      <c r="R51" s="182"/>
      <c r="S51" s="182"/>
      <c r="T51" s="182"/>
      <c r="U51" s="211"/>
      <c r="V51" s="211"/>
      <c r="W51" s="211"/>
      <c r="X51" s="176"/>
    </row>
    <row r="53" spans="1:24" s="47" customFormat="1">
      <c r="A53" s="47" t="s">
        <v>392</v>
      </c>
    </row>
    <row r="55" spans="1:24" ht="11.25" customHeight="1">
      <c r="E55" s="350" t="s">
        <v>362</v>
      </c>
      <c r="F55" s="350"/>
      <c r="G55" s="350"/>
      <c r="H55" s="350"/>
      <c r="I55" s="350"/>
      <c r="J55" s="351"/>
      <c r="K55" s="351"/>
      <c r="L55" s="351"/>
      <c r="M55" s="351"/>
      <c r="N55" s="351"/>
      <c r="O55" s="351"/>
      <c r="P55" s="351"/>
    </row>
    <row r="56" spans="1:24" ht="11.25" customHeight="1">
      <c r="E56" s="360" t="s">
        <v>266</v>
      </c>
      <c r="F56" s="361"/>
      <c r="G56" s="362"/>
      <c r="H56" s="360" t="s">
        <v>267</v>
      </c>
      <c r="I56" s="361"/>
      <c r="J56" s="362"/>
      <c r="K56" s="360" t="s">
        <v>268</v>
      </c>
      <c r="L56" s="361"/>
      <c r="M56" s="362"/>
      <c r="N56" s="360" t="s">
        <v>269</v>
      </c>
      <c r="O56" s="361"/>
      <c r="P56" s="362"/>
    </row>
    <row r="57" spans="1:24" ht="11.25" customHeight="1">
      <c r="E57" s="336" t="s">
        <v>389</v>
      </c>
      <c r="F57" s="336" t="s">
        <v>397</v>
      </c>
      <c r="G57" s="336" t="s">
        <v>398</v>
      </c>
      <c r="H57" s="336" t="s">
        <v>389</v>
      </c>
      <c r="I57" s="336" t="s">
        <v>397</v>
      </c>
      <c r="J57" s="336" t="s">
        <v>398</v>
      </c>
      <c r="K57" s="336" t="s">
        <v>389</v>
      </c>
      <c r="L57" s="336" t="s">
        <v>397</v>
      </c>
      <c r="M57" s="336" t="s">
        <v>398</v>
      </c>
      <c r="N57" s="336" t="s">
        <v>389</v>
      </c>
      <c r="O57" s="336" t="s">
        <v>397</v>
      </c>
      <c r="P57" s="336" t="s">
        <v>398</v>
      </c>
    </row>
    <row r="58" spans="1:24" ht="12" thickBot="1">
      <c r="E58" s="337"/>
      <c r="F58" s="337"/>
      <c r="G58" s="337"/>
      <c r="H58" s="337"/>
      <c r="I58" s="337"/>
      <c r="J58" s="337"/>
      <c r="K58" s="337"/>
      <c r="L58" s="337"/>
      <c r="M58" s="337"/>
      <c r="N58" s="337"/>
      <c r="O58" s="337"/>
      <c r="P58" s="337"/>
    </row>
    <row r="59" spans="1:24" ht="12" thickTop="1">
      <c r="E59" s="61" t="s">
        <v>5</v>
      </c>
      <c r="F59" s="61" t="s">
        <v>6</v>
      </c>
      <c r="G59" s="61" t="s">
        <v>7</v>
      </c>
      <c r="H59" s="61" t="s">
        <v>27</v>
      </c>
      <c r="I59" s="61" t="s">
        <v>28</v>
      </c>
      <c r="J59" s="61" t="s">
        <v>157</v>
      </c>
      <c r="K59" s="61" t="s">
        <v>158</v>
      </c>
      <c r="L59" s="61" t="s">
        <v>188</v>
      </c>
      <c r="M59" s="61" t="s">
        <v>189</v>
      </c>
      <c r="N59" s="61" t="s">
        <v>190</v>
      </c>
      <c r="O59" s="61" t="s">
        <v>191</v>
      </c>
      <c r="P59" s="61" t="s">
        <v>192</v>
      </c>
    </row>
    <row r="62" spans="1:24" s="47" customFormat="1">
      <c r="A62" s="47" t="s">
        <v>462</v>
      </c>
    </row>
    <row r="64" spans="1:24" s="48" customFormat="1" ht="20.100000000000001" customHeight="1">
      <c r="A64" s="192"/>
      <c r="B64" s="164"/>
      <c r="C64" s="232"/>
      <c r="D64" s="258"/>
      <c r="E64" s="275"/>
      <c r="F64" s="175"/>
      <c r="G64" s="176"/>
      <c r="I64" s="268"/>
      <c r="J64" s="268"/>
    </row>
    <row r="67" spans="1:10" s="47" customFormat="1">
      <c r="A67" s="47" t="s">
        <v>463</v>
      </c>
    </row>
    <row r="69" spans="1:10" s="48" customFormat="1" ht="20.100000000000001" customHeight="1">
      <c r="A69" s="192"/>
      <c r="B69" s="164"/>
      <c r="C69" s="232"/>
      <c r="D69" s="258"/>
      <c r="E69" s="276"/>
      <c r="F69" s="227"/>
      <c r="G69" s="176"/>
      <c r="I69" s="268"/>
      <c r="J69" s="268"/>
    </row>
    <row r="72" spans="1:10" s="47" customFormat="1">
      <c r="A72" s="47" t="s">
        <v>464</v>
      </c>
    </row>
    <row r="74" spans="1:10" s="48" customFormat="1" ht="20.100000000000001" customHeight="1">
      <c r="A74" s="192"/>
      <c r="B74" s="164"/>
      <c r="C74" s="232"/>
      <c r="D74" s="258"/>
      <c r="E74" s="275"/>
      <c r="F74" s="175"/>
      <c r="G74" s="176"/>
      <c r="I74" s="268"/>
      <c r="J74" s="268"/>
    </row>
    <row r="77" spans="1:10" s="47" customFormat="1">
      <c r="A77" s="47" t="s">
        <v>465</v>
      </c>
    </row>
    <row r="79" spans="1:10" s="48" customFormat="1" ht="20.100000000000001" customHeight="1">
      <c r="A79" s="192"/>
      <c r="B79" s="164"/>
      <c r="C79" s="232"/>
      <c r="D79" s="258"/>
      <c r="E79" s="270"/>
      <c r="F79" s="227"/>
      <c r="G79" s="176"/>
      <c r="I79" s="268"/>
      <c r="J79" s="268"/>
    </row>
  </sheetData>
  <sheetProtection formatColumns="0" formatRows="0"/>
  <dataConsolidate/>
  <mergeCells count="35">
    <mergeCell ref="P57:P58"/>
    <mergeCell ref="J57:J58"/>
    <mergeCell ref="K57:K58"/>
    <mergeCell ref="L57:L58"/>
    <mergeCell ref="M57:M58"/>
    <mergeCell ref="N57:N58"/>
    <mergeCell ref="O57:O58"/>
    <mergeCell ref="E55:P55"/>
    <mergeCell ref="E56:G56"/>
    <mergeCell ref="H56:J56"/>
    <mergeCell ref="K56:M56"/>
    <mergeCell ref="N56:P56"/>
    <mergeCell ref="E57:E58"/>
    <mergeCell ref="F57:F58"/>
    <mergeCell ref="G57:G58"/>
    <mergeCell ref="H57:H58"/>
    <mergeCell ref="I57:I58"/>
    <mergeCell ref="Z23:Z25"/>
    <mergeCell ref="T23:T25"/>
    <mergeCell ref="U23:U25"/>
    <mergeCell ref="V23:V25"/>
    <mergeCell ref="W23:W25"/>
    <mergeCell ref="B29:B30"/>
    <mergeCell ref="E29:E30"/>
    <mergeCell ref="F29:F30"/>
    <mergeCell ref="F23:F24"/>
    <mergeCell ref="E4:E5"/>
    <mergeCell ref="X23:X25"/>
    <mergeCell ref="Y23:Y25"/>
    <mergeCell ref="E23:E24"/>
    <mergeCell ref="A16:A17"/>
    <mergeCell ref="D4:D5"/>
    <mergeCell ref="E16:H16"/>
    <mergeCell ref="A23:A25"/>
    <mergeCell ref="B23:B24"/>
  </mergeCells>
  <phoneticPr fontId="8" type="noConversion"/>
  <dataValidations count="10">
    <dataValidation type="textLength" operator="lessThanOrEqual" allowBlank="1" showInputMessage="1" showErrorMessage="1" errorTitle="Ошибка" error="Допускается ввод не более 900 символов!" sqref="U43:X43 U51:X51 U47:X47 U39:W39 AA39 U34:X34 G23:G24 Z23:Z25 E10 F17 E16 H17 W23:Y23 G29:G30 E64 G64 G69 E69 G74 E74 G79 Y39">
      <formula1>900</formula1>
    </dataValidation>
    <dataValidation type="decimal" allowBlank="1" showErrorMessage="1" errorTitle="Ошибка" error="Допускается ввод только неотрицательных чисел!" sqref="H29:S30 F34:Q34 F39:Q39 F47:Q47 H4 Z39 F43:Q43 H23:S24 X39 F51:Q51">
      <formula1>0</formula1>
      <formula2>9.99999999999999E+23</formula2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R43:T43 R51:T51 R47:T47 R39:T39 G17 R34:T34"/>
    <dataValidation allowBlank="1" showInputMessage="1" showErrorMessage="1" prompt="Выберите муниципальный район, муниципальное образование и ОКТМО, выполнив двойной щелчок левой кнопки мыши по ячейке." sqref="E4:E5"/>
    <dataValidation allowBlank="1" showInputMessage="1" showErrorMessage="1" prompt="Выберите муниципальное образование и ОКТМО, выполнив двойной щелчок левой кнопки мыши по ячейке." sqref="G4"/>
    <dataValidation type="list" allowBlank="1" showInputMessage="1" showErrorMessage="1" errorTitle="Ошибка" error="Выберите значение из списка" prompt="Выберите значение из списка" sqref="F23:F24 F29:F30">
      <formula1>kind_of_heat_transfer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F64">
      <formula1>900</formula1>
    </dataValidation>
    <dataValidation type="list" allowBlank="1" showDropDown="1" showInputMessage="1" showErrorMessage="1" error="для выбора выполните двойной щелчок по ячейке" prompt="Для выбора выполните двойной щелчок левой клавиши мыши по соответствующей ячейке." sqref="E79">
      <formula1>"a"</formula1>
    </dataValidation>
    <dataValidation type="textLength" operator="lessThanOrEqual" allowBlank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F79 F69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sqref="F74">
      <formula1>900</formula1>
    </dataValidation>
  </dataValidations>
  <pageMargins left="0.75" right="0.75" top="1" bottom="1" header="0.5" footer="0.5"/>
  <pageSetup paperSize="9" orientation="portrait" horizontalDpi="200" verticalDpi="2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llSheetsInThisWorkbook">
    <tabColor indexed="47"/>
  </sheetPr>
  <dimension ref="A1:B345"/>
  <sheetViews>
    <sheetView showGridLines="0" zoomScaleNormal="100" workbookViewId="0"/>
  </sheetViews>
  <sheetFormatPr defaultRowHeight="11.25"/>
  <cols>
    <col min="1" max="1" width="36.28515625" style="3" customWidth="1"/>
    <col min="2" max="2" width="21.140625" style="3" bestFit="1" customWidth="1"/>
    <col min="3" max="16384" width="9.140625" style="2"/>
  </cols>
  <sheetData>
    <row r="1" spans="1:2">
      <c r="A1" s="4" t="s">
        <v>13</v>
      </c>
      <c r="B1" s="4" t="s">
        <v>14</v>
      </c>
    </row>
    <row r="2" spans="1:2">
      <c r="A2" t="s">
        <v>15</v>
      </c>
      <c r="B2" t="s">
        <v>545</v>
      </c>
    </row>
    <row r="3" spans="1:2">
      <c r="A3" t="s">
        <v>34</v>
      </c>
      <c r="B3" t="s">
        <v>539</v>
      </c>
    </row>
    <row r="4" spans="1:2">
      <c r="A4" t="s">
        <v>17</v>
      </c>
      <c r="B4" t="s">
        <v>220</v>
      </c>
    </row>
    <row r="5" spans="1:2">
      <c r="A5" t="s">
        <v>187</v>
      </c>
      <c r="B5" t="s">
        <v>18</v>
      </c>
    </row>
    <row r="6" spans="1:2">
      <c r="A6" t="s">
        <v>332</v>
      </c>
      <c r="B6" t="s">
        <v>16</v>
      </c>
    </row>
    <row r="7" spans="1:2">
      <c r="A7" t="s">
        <v>338</v>
      </c>
      <c r="B7" t="s">
        <v>411</v>
      </c>
    </row>
    <row r="8" spans="1:2">
      <c r="A8" t="s">
        <v>325</v>
      </c>
      <c r="B8" t="s">
        <v>514</v>
      </c>
    </row>
    <row r="9" spans="1:2">
      <c r="A9" t="s">
        <v>344</v>
      </c>
      <c r="B9" t="s">
        <v>412</v>
      </c>
    </row>
    <row r="10" spans="1:2">
      <c r="A10" t="s">
        <v>307</v>
      </c>
      <c r="B10" t="s">
        <v>221</v>
      </c>
    </row>
    <row r="11" spans="1:2">
      <c r="A11" t="s">
        <v>308</v>
      </c>
      <c r="B11" t="s">
        <v>142</v>
      </c>
    </row>
    <row r="12" spans="1:2">
      <c r="A12" t="s">
        <v>156</v>
      </c>
      <c r="B12" t="s">
        <v>253</v>
      </c>
    </row>
    <row r="13" spans="1:2">
      <c r="A13" t="s">
        <v>537</v>
      </c>
      <c r="B13" t="s">
        <v>35</v>
      </c>
    </row>
    <row r="14" spans="1:2">
      <c r="A14" t="s">
        <v>11</v>
      </c>
      <c r="B14" t="s">
        <v>22</v>
      </c>
    </row>
    <row r="15" spans="1:2">
      <c r="A15" t="s">
        <v>19</v>
      </c>
      <c r="B15" t="s">
        <v>36</v>
      </c>
    </row>
    <row r="16" spans="1:2">
      <c r="A16"/>
      <c r="B16" t="s">
        <v>20</v>
      </c>
    </row>
    <row r="17" spans="1:2">
      <c r="A17"/>
      <c r="B17" t="s">
        <v>32</v>
      </c>
    </row>
    <row r="18" spans="1:2">
      <c r="A18"/>
      <c r="B18" t="s">
        <v>21</v>
      </c>
    </row>
    <row r="19" spans="1:2">
      <c r="A19"/>
      <c r="B19" t="s">
        <v>23</v>
      </c>
    </row>
    <row r="20" spans="1:2">
      <c r="A20"/>
      <c r="B20" t="s">
        <v>37</v>
      </c>
    </row>
    <row r="21" spans="1:2">
      <c r="A21"/>
      <c r="B21" t="s">
        <v>33</v>
      </c>
    </row>
    <row r="22" spans="1:2">
      <c r="A22"/>
      <c r="B22" t="s">
        <v>43</v>
      </c>
    </row>
    <row r="23" spans="1:2">
      <c r="A23"/>
      <c r="B23" t="s">
        <v>174</v>
      </c>
    </row>
    <row r="24" spans="1:2">
      <c r="A24"/>
      <c r="B24" t="s">
        <v>309</v>
      </c>
    </row>
    <row r="25" spans="1:2">
      <c r="A25"/>
      <c r="B25" t="s">
        <v>175</v>
      </c>
    </row>
    <row r="26" spans="1:2">
      <c r="A26"/>
      <c r="B26" t="s">
        <v>153</v>
      </c>
    </row>
    <row r="27" spans="1:2">
      <c r="A27"/>
      <c r="B27" t="s">
        <v>140</v>
      </c>
    </row>
    <row r="28" spans="1:2">
      <c r="A28"/>
      <c r="B28" t="s">
        <v>203</v>
      </c>
    </row>
    <row r="29" spans="1:2">
      <c r="A29"/>
      <c r="B29" t="s">
        <v>204</v>
      </c>
    </row>
    <row r="30" spans="1:2">
      <c r="A30"/>
      <c r="B30" t="s">
        <v>141</v>
      </c>
    </row>
    <row r="31" spans="1:2">
      <c r="A31"/>
      <c r="B31"/>
    </row>
    <row r="32" spans="1:2">
      <c r="A32"/>
      <c r="B32"/>
    </row>
    <row r="33" spans="1:2">
      <c r="A33"/>
      <c r="B33"/>
    </row>
    <row r="34" spans="1:2">
      <c r="A34"/>
      <c r="B34"/>
    </row>
    <row r="35" spans="1:2">
      <c r="A35"/>
      <c r="B35"/>
    </row>
    <row r="36" spans="1:2">
      <c r="A36"/>
      <c r="B36"/>
    </row>
    <row r="37" spans="1:2">
      <c r="A37"/>
      <c r="B37"/>
    </row>
    <row r="38" spans="1:2">
      <c r="A38"/>
      <c r="B38"/>
    </row>
    <row r="39" spans="1:2">
      <c r="A39"/>
      <c r="B39"/>
    </row>
    <row r="40" spans="1:2">
      <c r="A40"/>
      <c r="B40"/>
    </row>
    <row r="41" spans="1:2">
      <c r="A41"/>
      <c r="B41"/>
    </row>
    <row r="42" spans="1:2">
      <c r="A42"/>
      <c r="B42"/>
    </row>
    <row r="43" spans="1:2">
      <c r="A43"/>
      <c r="B43"/>
    </row>
    <row r="44" spans="1:2">
      <c r="A44"/>
      <c r="B44"/>
    </row>
    <row r="45" spans="1:2">
      <c r="A45"/>
      <c r="B45"/>
    </row>
    <row r="46" spans="1:2">
      <c r="A46"/>
      <c r="B46"/>
    </row>
    <row r="47" spans="1:2">
      <c r="A47"/>
      <c r="B47"/>
    </row>
    <row r="48" spans="1:2">
      <c r="A48"/>
      <c r="B48"/>
    </row>
    <row r="49" spans="1:2">
      <c r="A49"/>
      <c r="B49"/>
    </row>
    <row r="50" spans="1:2">
      <c r="A50"/>
      <c r="B50"/>
    </row>
    <row r="51" spans="1:2">
      <c r="A51"/>
      <c r="B51"/>
    </row>
    <row r="52" spans="1:2">
      <c r="A52"/>
      <c r="B52"/>
    </row>
    <row r="53" spans="1:2">
      <c r="A53"/>
      <c r="B53"/>
    </row>
    <row r="54" spans="1:2">
      <c r="A54"/>
      <c r="B54"/>
    </row>
    <row r="55" spans="1:2">
      <c r="A55"/>
      <c r="B55"/>
    </row>
    <row r="56" spans="1:2">
      <c r="A56"/>
      <c r="B56"/>
    </row>
    <row r="57" spans="1:2">
      <c r="A57"/>
      <c r="B57"/>
    </row>
    <row r="58" spans="1:2">
      <c r="A58"/>
      <c r="B58"/>
    </row>
    <row r="59" spans="1:2">
      <c r="A59"/>
      <c r="B59"/>
    </row>
    <row r="60" spans="1:2">
      <c r="A60"/>
      <c r="B60"/>
    </row>
    <row r="61" spans="1:2">
      <c r="A61"/>
      <c r="B61"/>
    </row>
    <row r="62" spans="1:2">
      <c r="A62"/>
      <c r="B62"/>
    </row>
    <row r="63" spans="1:2">
      <c r="A63"/>
      <c r="B63"/>
    </row>
    <row r="64" spans="1:2">
      <c r="A64"/>
      <c r="B64"/>
    </row>
    <row r="65" spans="1:2">
      <c r="A65"/>
      <c r="B65"/>
    </row>
    <row r="66" spans="1:2">
      <c r="A66"/>
      <c r="B66"/>
    </row>
    <row r="67" spans="1:2">
      <c r="A67"/>
      <c r="B67"/>
    </row>
    <row r="68" spans="1:2">
      <c r="A68"/>
      <c r="B68"/>
    </row>
    <row r="69" spans="1:2">
      <c r="A69"/>
      <c r="B69"/>
    </row>
    <row r="70" spans="1:2">
      <c r="A70"/>
      <c r="B70"/>
    </row>
    <row r="71" spans="1:2">
      <c r="A71"/>
      <c r="B71"/>
    </row>
    <row r="72" spans="1:2">
      <c r="A72"/>
      <c r="B72"/>
    </row>
    <row r="73" spans="1:2">
      <c r="A73"/>
      <c r="B73"/>
    </row>
    <row r="74" spans="1:2">
      <c r="A74"/>
      <c r="B74"/>
    </row>
    <row r="75" spans="1:2">
      <c r="A75"/>
      <c r="B75"/>
    </row>
    <row r="76" spans="1:2">
      <c r="A76"/>
      <c r="B76"/>
    </row>
    <row r="77" spans="1:2">
      <c r="A77"/>
      <c r="B77"/>
    </row>
    <row r="78" spans="1:2">
      <c r="A78"/>
      <c r="B78"/>
    </row>
    <row r="79" spans="1:2">
      <c r="A79"/>
      <c r="B79"/>
    </row>
    <row r="80" spans="1:2">
      <c r="A80"/>
      <c r="B80"/>
    </row>
    <row r="81" spans="1:2">
      <c r="A81"/>
      <c r="B81"/>
    </row>
    <row r="82" spans="1:2">
      <c r="A82"/>
      <c r="B82"/>
    </row>
    <row r="83" spans="1:2">
      <c r="A83"/>
      <c r="B83"/>
    </row>
    <row r="84" spans="1:2">
      <c r="A84"/>
      <c r="B84"/>
    </row>
    <row r="85" spans="1:2">
      <c r="A85"/>
      <c r="B85"/>
    </row>
    <row r="86" spans="1:2">
      <c r="A86"/>
      <c r="B86"/>
    </row>
    <row r="87" spans="1:2">
      <c r="A87"/>
      <c r="B87"/>
    </row>
    <row r="88" spans="1:2">
      <c r="A88"/>
      <c r="B88"/>
    </row>
    <row r="89" spans="1:2">
      <c r="A89"/>
      <c r="B89"/>
    </row>
    <row r="90" spans="1:2">
      <c r="A90"/>
      <c r="B90"/>
    </row>
    <row r="91" spans="1:2">
      <c r="A91"/>
      <c r="B91"/>
    </row>
    <row r="92" spans="1:2">
      <c r="A92"/>
      <c r="B92"/>
    </row>
    <row r="93" spans="1:2">
      <c r="A93"/>
      <c r="B93"/>
    </row>
    <row r="94" spans="1:2">
      <c r="A94"/>
      <c r="B94"/>
    </row>
    <row r="95" spans="1:2">
      <c r="A95"/>
      <c r="B95"/>
    </row>
    <row r="96" spans="1:2">
      <c r="A96"/>
      <c r="B96"/>
    </row>
    <row r="97" spans="1:2">
      <c r="A97"/>
      <c r="B97"/>
    </row>
    <row r="98" spans="1:2">
      <c r="A98"/>
      <c r="B98"/>
    </row>
    <row r="99" spans="1:2">
      <c r="A99"/>
      <c r="B99"/>
    </row>
    <row r="100" spans="1:2">
      <c r="A100"/>
      <c r="B100"/>
    </row>
    <row r="101" spans="1:2">
      <c r="A101"/>
      <c r="B101"/>
    </row>
    <row r="102" spans="1:2">
      <c r="A102"/>
      <c r="B102"/>
    </row>
    <row r="103" spans="1:2">
      <c r="A103"/>
      <c r="B103"/>
    </row>
    <row r="104" spans="1:2">
      <c r="A104"/>
      <c r="B104"/>
    </row>
    <row r="105" spans="1:2">
      <c r="A105"/>
      <c r="B105"/>
    </row>
    <row r="106" spans="1:2">
      <c r="A106"/>
      <c r="B106"/>
    </row>
    <row r="107" spans="1:2">
      <c r="A107"/>
      <c r="B107"/>
    </row>
    <row r="108" spans="1:2">
      <c r="A108"/>
      <c r="B108"/>
    </row>
    <row r="109" spans="1:2">
      <c r="A109"/>
      <c r="B109"/>
    </row>
    <row r="110" spans="1:2">
      <c r="A110"/>
      <c r="B110"/>
    </row>
    <row r="111" spans="1:2">
      <c r="A111"/>
      <c r="B111"/>
    </row>
    <row r="112" spans="1:2">
      <c r="A112"/>
      <c r="B112"/>
    </row>
    <row r="113" spans="1:2">
      <c r="A113"/>
      <c r="B113"/>
    </row>
    <row r="114" spans="1:2">
      <c r="A114"/>
      <c r="B114"/>
    </row>
    <row r="115" spans="1:2">
      <c r="A115"/>
      <c r="B115"/>
    </row>
    <row r="116" spans="1:2">
      <c r="A116"/>
      <c r="B116"/>
    </row>
    <row r="117" spans="1:2">
      <c r="A117"/>
      <c r="B117"/>
    </row>
    <row r="118" spans="1:2">
      <c r="A118"/>
      <c r="B118"/>
    </row>
    <row r="119" spans="1:2">
      <c r="A119"/>
      <c r="B119"/>
    </row>
    <row r="120" spans="1:2">
      <c r="A120"/>
      <c r="B120"/>
    </row>
    <row r="121" spans="1:2">
      <c r="A121"/>
      <c r="B121"/>
    </row>
    <row r="122" spans="1:2">
      <c r="A122"/>
      <c r="B122"/>
    </row>
    <row r="123" spans="1:2">
      <c r="A123"/>
      <c r="B123"/>
    </row>
    <row r="124" spans="1:2">
      <c r="A124"/>
      <c r="B124"/>
    </row>
    <row r="125" spans="1:2">
      <c r="A125"/>
      <c r="B125"/>
    </row>
    <row r="126" spans="1:2">
      <c r="A126"/>
      <c r="B126"/>
    </row>
    <row r="127" spans="1:2">
      <c r="A127"/>
      <c r="B127"/>
    </row>
    <row r="128" spans="1:2">
      <c r="A128"/>
      <c r="B128"/>
    </row>
    <row r="129" spans="1:2">
      <c r="A129"/>
      <c r="B129"/>
    </row>
    <row r="130" spans="1:2">
      <c r="A130"/>
      <c r="B130"/>
    </row>
    <row r="131" spans="1:2">
      <c r="A131"/>
      <c r="B131"/>
    </row>
    <row r="132" spans="1:2">
      <c r="A132"/>
      <c r="B132"/>
    </row>
    <row r="133" spans="1:2">
      <c r="A133"/>
      <c r="B133"/>
    </row>
    <row r="134" spans="1:2">
      <c r="A134"/>
      <c r="B134"/>
    </row>
    <row r="135" spans="1:2">
      <c r="A135"/>
      <c r="B135"/>
    </row>
    <row r="136" spans="1:2">
      <c r="A136"/>
      <c r="B136"/>
    </row>
    <row r="137" spans="1:2">
      <c r="A137"/>
      <c r="B137"/>
    </row>
    <row r="138" spans="1:2">
      <c r="A138"/>
      <c r="B138"/>
    </row>
    <row r="139" spans="1:2">
      <c r="A139"/>
      <c r="B139"/>
    </row>
    <row r="140" spans="1:2">
      <c r="A140"/>
      <c r="B140"/>
    </row>
    <row r="141" spans="1:2">
      <c r="A141"/>
      <c r="B141"/>
    </row>
    <row r="142" spans="1:2">
      <c r="A142"/>
      <c r="B142"/>
    </row>
    <row r="143" spans="1:2">
      <c r="A143"/>
      <c r="B143"/>
    </row>
    <row r="144" spans="1:2">
      <c r="A144"/>
      <c r="B144"/>
    </row>
    <row r="145" spans="1:2">
      <c r="A145"/>
      <c r="B145"/>
    </row>
    <row r="146" spans="1:2">
      <c r="A146"/>
      <c r="B146"/>
    </row>
    <row r="147" spans="1:2">
      <c r="A147"/>
      <c r="B147"/>
    </row>
    <row r="148" spans="1:2">
      <c r="A148"/>
      <c r="B148"/>
    </row>
    <row r="149" spans="1:2">
      <c r="A149"/>
      <c r="B149"/>
    </row>
    <row r="150" spans="1:2">
      <c r="A150"/>
      <c r="B150"/>
    </row>
    <row r="151" spans="1:2">
      <c r="A151"/>
      <c r="B151"/>
    </row>
    <row r="152" spans="1:2">
      <c r="A152"/>
      <c r="B152"/>
    </row>
    <row r="153" spans="1:2">
      <c r="A153"/>
      <c r="B153"/>
    </row>
    <row r="154" spans="1:2">
      <c r="A154"/>
      <c r="B154"/>
    </row>
    <row r="155" spans="1:2">
      <c r="A155"/>
      <c r="B155"/>
    </row>
    <row r="156" spans="1:2">
      <c r="A156"/>
      <c r="B156"/>
    </row>
    <row r="157" spans="1:2">
      <c r="A157"/>
      <c r="B157"/>
    </row>
    <row r="158" spans="1:2">
      <c r="A158"/>
      <c r="B158"/>
    </row>
    <row r="159" spans="1:2">
      <c r="A159"/>
      <c r="B159"/>
    </row>
    <row r="160" spans="1:2">
      <c r="A160"/>
      <c r="B160"/>
    </row>
    <row r="161" spans="1:2">
      <c r="A161"/>
      <c r="B161"/>
    </row>
    <row r="162" spans="1:2">
      <c r="A162"/>
      <c r="B162"/>
    </row>
    <row r="163" spans="1:2">
      <c r="A163"/>
      <c r="B163"/>
    </row>
    <row r="164" spans="1:2">
      <c r="A164"/>
      <c r="B164"/>
    </row>
    <row r="165" spans="1:2">
      <c r="A165"/>
      <c r="B165"/>
    </row>
    <row r="166" spans="1:2">
      <c r="A166"/>
      <c r="B166"/>
    </row>
    <row r="167" spans="1:2">
      <c r="A167"/>
      <c r="B167"/>
    </row>
    <row r="168" spans="1:2">
      <c r="A168"/>
      <c r="B168"/>
    </row>
    <row r="169" spans="1:2">
      <c r="A169"/>
      <c r="B169"/>
    </row>
    <row r="170" spans="1:2">
      <c r="A170"/>
      <c r="B170"/>
    </row>
    <row r="171" spans="1:2">
      <c r="A171"/>
      <c r="B171"/>
    </row>
    <row r="172" spans="1:2">
      <c r="A172"/>
      <c r="B172"/>
    </row>
    <row r="173" spans="1:2">
      <c r="A173"/>
      <c r="B173"/>
    </row>
    <row r="174" spans="1:2">
      <c r="A174"/>
      <c r="B174"/>
    </row>
    <row r="175" spans="1:2">
      <c r="A175"/>
      <c r="B175"/>
    </row>
    <row r="176" spans="1:2">
      <c r="A176"/>
      <c r="B176"/>
    </row>
    <row r="177" spans="1:2">
      <c r="A177"/>
      <c r="B177"/>
    </row>
    <row r="178" spans="1:2">
      <c r="A178"/>
      <c r="B178"/>
    </row>
    <row r="179" spans="1:2">
      <c r="A179"/>
      <c r="B179"/>
    </row>
    <row r="180" spans="1:2">
      <c r="A180"/>
      <c r="B180"/>
    </row>
    <row r="181" spans="1:2">
      <c r="A181"/>
      <c r="B181"/>
    </row>
    <row r="182" spans="1:2">
      <c r="A182"/>
      <c r="B182"/>
    </row>
    <row r="183" spans="1:2">
      <c r="A183"/>
      <c r="B183"/>
    </row>
    <row r="184" spans="1:2">
      <c r="A184"/>
      <c r="B184"/>
    </row>
    <row r="185" spans="1:2">
      <c r="A185"/>
      <c r="B185"/>
    </row>
    <row r="186" spans="1:2">
      <c r="A186"/>
      <c r="B186"/>
    </row>
    <row r="187" spans="1:2">
      <c r="A187"/>
      <c r="B187"/>
    </row>
    <row r="188" spans="1:2">
      <c r="A188"/>
      <c r="B188"/>
    </row>
    <row r="189" spans="1:2">
      <c r="A189"/>
      <c r="B189"/>
    </row>
    <row r="190" spans="1:2">
      <c r="A190"/>
      <c r="B190"/>
    </row>
    <row r="191" spans="1:2">
      <c r="A191"/>
      <c r="B191"/>
    </row>
    <row r="192" spans="1:2">
      <c r="A192"/>
      <c r="B192"/>
    </row>
    <row r="193" spans="1:2">
      <c r="A193"/>
      <c r="B193"/>
    </row>
    <row r="194" spans="1:2">
      <c r="A194"/>
      <c r="B194"/>
    </row>
    <row r="195" spans="1:2">
      <c r="A195"/>
      <c r="B195"/>
    </row>
    <row r="196" spans="1:2">
      <c r="A196"/>
      <c r="B196"/>
    </row>
    <row r="197" spans="1:2">
      <c r="A197"/>
      <c r="B197"/>
    </row>
    <row r="198" spans="1:2">
      <c r="A198"/>
      <c r="B198"/>
    </row>
    <row r="199" spans="1:2">
      <c r="A199"/>
      <c r="B199"/>
    </row>
    <row r="200" spans="1:2">
      <c r="A200"/>
      <c r="B200"/>
    </row>
    <row r="201" spans="1:2">
      <c r="A201"/>
      <c r="B201"/>
    </row>
    <row r="202" spans="1:2">
      <c r="A202"/>
      <c r="B202"/>
    </row>
    <row r="203" spans="1:2">
      <c r="A203"/>
      <c r="B203"/>
    </row>
    <row r="204" spans="1:2">
      <c r="A204"/>
      <c r="B204"/>
    </row>
    <row r="205" spans="1:2">
      <c r="A205"/>
      <c r="B205"/>
    </row>
    <row r="206" spans="1:2">
      <c r="A206"/>
      <c r="B206"/>
    </row>
    <row r="207" spans="1:2">
      <c r="A207"/>
      <c r="B207"/>
    </row>
    <row r="208" spans="1:2">
      <c r="A208"/>
      <c r="B208"/>
    </row>
    <row r="209" spans="1:2">
      <c r="A209"/>
      <c r="B209"/>
    </row>
    <row r="210" spans="1:2">
      <c r="A210"/>
      <c r="B210"/>
    </row>
    <row r="211" spans="1:2">
      <c r="A211"/>
      <c r="B211"/>
    </row>
    <row r="212" spans="1:2">
      <c r="A212"/>
      <c r="B212"/>
    </row>
    <row r="213" spans="1:2">
      <c r="A213"/>
      <c r="B213"/>
    </row>
    <row r="214" spans="1:2">
      <c r="A214"/>
      <c r="B214"/>
    </row>
    <row r="215" spans="1:2">
      <c r="A215"/>
      <c r="B215"/>
    </row>
    <row r="216" spans="1:2">
      <c r="A216"/>
      <c r="B216"/>
    </row>
    <row r="217" spans="1:2">
      <c r="A217"/>
      <c r="B217"/>
    </row>
    <row r="218" spans="1:2">
      <c r="A218"/>
      <c r="B218"/>
    </row>
    <row r="219" spans="1:2">
      <c r="A219"/>
      <c r="B219"/>
    </row>
    <row r="220" spans="1:2">
      <c r="A220"/>
      <c r="B220"/>
    </row>
    <row r="221" spans="1:2">
      <c r="A221"/>
      <c r="B221"/>
    </row>
    <row r="222" spans="1:2">
      <c r="A222"/>
      <c r="B222"/>
    </row>
    <row r="223" spans="1:2">
      <c r="A223"/>
      <c r="B223"/>
    </row>
    <row r="224" spans="1:2">
      <c r="A224"/>
      <c r="B224"/>
    </row>
    <row r="225" spans="1:2">
      <c r="A225"/>
      <c r="B225"/>
    </row>
    <row r="226" spans="1:2">
      <c r="A226"/>
      <c r="B226"/>
    </row>
    <row r="227" spans="1:2">
      <c r="A227"/>
      <c r="B227"/>
    </row>
    <row r="228" spans="1:2">
      <c r="A228"/>
      <c r="B228"/>
    </row>
    <row r="229" spans="1:2">
      <c r="A229"/>
      <c r="B229"/>
    </row>
    <row r="230" spans="1:2">
      <c r="A230"/>
      <c r="B230"/>
    </row>
    <row r="231" spans="1:2">
      <c r="A231"/>
      <c r="B231"/>
    </row>
    <row r="232" spans="1:2">
      <c r="A232"/>
      <c r="B232"/>
    </row>
    <row r="233" spans="1:2">
      <c r="A233"/>
      <c r="B233"/>
    </row>
    <row r="234" spans="1:2">
      <c r="A234"/>
      <c r="B234"/>
    </row>
    <row r="235" spans="1:2">
      <c r="A235"/>
      <c r="B235"/>
    </row>
    <row r="236" spans="1:2">
      <c r="A236"/>
      <c r="B236"/>
    </row>
    <row r="237" spans="1:2">
      <c r="A237"/>
      <c r="B237"/>
    </row>
    <row r="238" spans="1:2">
      <c r="A238"/>
      <c r="B238"/>
    </row>
    <row r="239" spans="1:2">
      <c r="A239"/>
      <c r="B239"/>
    </row>
    <row r="240" spans="1:2">
      <c r="A240"/>
      <c r="B240"/>
    </row>
    <row r="241" spans="1:2">
      <c r="A241"/>
      <c r="B241"/>
    </row>
    <row r="242" spans="1:2">
      <c r="A242"/>
      <c r="B242"/>
    </row>
    <row r="243" spans="1:2">
      <c r="A243"/>
      <c r="B243"/>
    </row>
    <row r="244" spans="1:2">
      <c r="A244"/>
      <c r="B244"/>
    </row>
    <row r="245" spans="1:2">
      <c r="A245"/>
      <c r="B245"/>
    </row>
    <row r="246" spans="1:2">
      <c r="A246"/>
      <c r="B246"/>
    </row>
    <row r="247" spans="1:2">
      <c r="A247"/>
      <c r="B247"/>
    </row>
    <row r="248" spans="1:2">
      <c r="A248"/>
      <c r="B248"/>
    </row>
    <row r="249" spans="1:2">
      <c r="A249"/>
      <c r="B249"/>
    </row>
    <row r="250" spans="1:2">
      <c r="A250"/>
      <c r="B250"/>
    </row>
    <row r="251" spans="1:2">
      <c r="A251"/>
      <c r="B251"/>
    </row>
    <row r="252" spans="1:2">
      <c r="A252"/>
      <c r="B252"/>
    </row>
    <row r="253" spans="1:2">
      <c r="A253"/>
      <c r="B253"/>
    </row>
    <row r="254" spans="1:2">
      <c r="A254"/>
      <c r="B254"/>
    </row>
    <row r="255" spans="1:2">
      <c r="A255"/>
      <c r="B255"/>
    </row>
    <row r="256" spans="1:2">
      <c r="A256"/>
      <c r="B256"/>
    </row>
    <row r="257" spans="1:2">
      <c r="A257"/>
      <c r="B257"/>
    </row>
    <row r="258" spans="1:2">
      <c r="A258"/>
      <c r="B258"/>
    </row>
    <row r="259" spans="1:2">
      <c r="A259"/>
      <c r="B259"/>
    </row>
    <row r="260" spans="1:2">
      <c r="A260"/>
      <c r="B260"/>
    </row>
    <row r="261" spans="1:2">
      <c r="A261"/>
      <c r="B261"/>
    </row>
    <row r="262" spans="1:2">
      <c r="A262"/>
      <c r="B262"/>
    </row>
    <row r="263" spans="1:2">
      <c r="A263"/>
      <c r="B263"/>
    </row>
    <row r="264" spans="1:2">
      <c r="A264"/>
      <c r="B264"/>
    </row>
    <row r="265" spans="1:2">
      <c r="A265"/>
      <c r="B265"/>
    </row>
    <row r="266" spans="1:2">
      <c r="A266"/>
      <c r="B266"/>
    </row>
    <row r="267" spans="1:2">
      <c r="A267"/>
      <c r="B267"/>
    </row>
    <row r="268" spans="1:2">
      <c r="A268"/>
      <c r="B268"/>
    </row>
    <row r="269" spans="1:2">
      <c r="A269"/>
      <c r="B269"/>
    </row>
    <row r="270" spans="1:2">
      <c r="A270"/>
      <c r="B270"/>
    </row>
    <row r="271" spans="1:2">
      <c r="A271"/>
      <c r="B271"/>
    </row>
    <row r="272" spans="1:2">
      <c r="A272"/>
      <c r="B272"/>
    </row>
    <row r="273" spans="1:2">
      <c r="A273"/>
      <c r="B273"/>
    </row>
    <row r="274" spans="1:2">
      <c r="A274"/>
      <c r="B274"/>
    </row>
    <row r="275" spans="1:2">
      <c r="A275"/>
      <c r="B275"/>
    </row>
    <row r="276" spans="1:2">
      <c r="A276"/>
      <c r="B276"/>
    </row>
    <row r="277" spans="1:2">
      <c r="A277"/>
      <c r="B277"/>
    </row>
    <row r="278" spans="1:2">
      <c r="A278"/>
      <c r="B278"/>
    </row>
    <row r="279" spans="1:2">
      <c r="A279"/>
      <c r="B279"/>
    </row>
    <row r="280" spans="1:2">
      <c r="A280"/>
      <c r="B280"/>
    </row>
    <row r="281" spans="1:2">
      <c r="A281"/>
      <c r="B281"/>
    </row>
    <row r="282" spans="1:2">
      <c r="A282"/>
      <c r="B282"/>
    </row>
    <row r="283" spans="1:2">
      <c r="A283"/>
      <c r="B283"/>
    </row>
    <row r="284" spans="1:2">
      <c r="A284"/>
      <c r="B284"/>
    </row>
    <row r="285" spans="1:2">
      <c r="A285"/>
      <c r="B285"/>
    </row>
    <row r="286" spans="1:2">
      <c r="A286"/>
      <c r="B286"/>
    </row>
    <row r="287" spans="1:2">
      <c r="A287"/>
      <c r="B287"/>
    </row>
    <row r="288" spans="1:2">
      <c r="A288"/>
      <c r="B288"/>
    </row>
    <row r="289" spans="1:2">
      <c r="A289"/>
      <c r="B289"/>
    </row>
    <row r="290" spans="1:2">
      <c r="A290"/>
      <c r="B290"/>
    </row>
    <row r="291" spans="1:2">
      <c r="A291"/>
      <c r="B291"/>
    </row>
    <row r="292" spans="1:2">
      <c r="A292"/>
      <c r="B292"/>
    </row>
    <row r="293" spans="1:2">
      <c r="A293"/>
      <c r="B293"/>
    </row>
    <row r="294" spans="1:2">
      <c r="A294"/>
      <c r="B294"/>
    </row>
    <row r="295" spans="1:2">
      <c r="A295"/>
      <c r="B295"/>
    </row>
    <row r="296" spans="1:2">
      <c r="A296"/>
      <c r="B296"/>
    </row>
    <row r="297" spans="1:2">
      <c r="A297"/>
      <c r="B297"/>
    </row>
    <row r="298" spans="1:2">
      <c r="A298"/>
      <c r="B298"/>
    </row>
    <row r="299" spans="1:2">
      <c r="A299"/>
      <c r="B299"/>
    </row>
    <row r="300" spans="1:2">
      <c r="A300"/>
      <c r="B300"/>
    </row>
    <row r="301" spans="1:2">
      <c r="A301"/>
      <c r="B301"/>
    </row>
    <row r="302" spans="1:2">
      <c r="A302"/>
      <c r="B302"/>
    </row>
    <row r="303" spans="1:2">
      <c r="A303"/>
      <c r="B303"/>
    </row>
    <row r="304" spans="1:2">
      <c r="A304"/>
      <c r="B304"/>
    </row>
    <row r="305" spans="1:2">
      <c r="A305"/>
      <c r="B305"/>
    </row>
    <row r="306" spans="1:2">
      <c r="A306"/>
      <c r="B306"/>
    </row>
    <row r="307" spans="1:2">
      <c r="A307"/>
      <c r="B307"/>
    </row>
    <row r="308" spans="1:2">
      <c r="A308"/>
      <c r="B308"/>
    </row>
    <row r="309" spans="1:2">
      <c r="A309"/>
      <c r="B309"/>
    </row>
    <row r="310" spans="1:2">
      <c r="A310"/>
      <c r="B310"/>
    </row>
    <row r="311" spans="1:2">
      <c r="A311"/>
      <c r="B311"/>
    </row>
    <row r="312" spans="1:2">
      <c r="A312"/>
      <c r="B312"/>
    </row>
    <row r="313" spans="1:2">
      <c r="A313"/>
      <c r="B313"/>
    </row>
    <row r="314" spans="1:2">
      <c r="A314"/>
      <c r="B314"/>
    </row>
    <row r="315" spans="1:2">
      <c r="A315"/>
      <c r="B315"/>
    </row>
    <row r="316" spans="1:2">
      <c r="A316"/>
      <c r="B316"/>
    </row>
    <row r="317" spans="1:2">
      <c r="A317"/>
      <c r="B317"/>
    </row>
    <row r="318" spans="1:2">
      <c r="A318"/>
      <c r="B318"/>
    </row>
    <row r="319" spans="1:2">
      <c r="A319"/>
      <c r="B319"/>
    </row>
    <row r="320" spans="1:2">
      <c r="A320"/>
      <c r="B320"/>
    </row>
    <row r="321" spans="1:2">
      <c r="A321"/>
      <c r="B321"/>
    </row>
    <row r="322" spans="1:2">
      <c r="A322"/>
      <c r="B322"/>
    </row>
    <row r="323" spans="1:2">
      <c r="A323"/>
      <c r="B323"/>
    </row>
    <row r="324" spans="1:2">
      <c r="A324"/>
      <c r="B324"/>
    </row>
    <row r="325" spans="1:2">
      <c r="A325"/>
      <c r="B325"/>
    </row>
    <row r="326" spans="1:2">
      <c r="A326"/>
      <c r="B326"/>
    </row>
    <row r="327" spans="1:2">
      <c r="A327"/>
      <c r="B327"/>
    </row>
    <row r="328" spans="1:2">
      <c r="A328"/>
      <c r="B328"/>
    </row>
    <row r="329" spans="1:2">
      <c r="A329"/>
      <c r="B329"/>
    </row>
    <row r="330" spans="1:2">
      <c r="A330"/>
      <c r="B330"/>
    </row>
    <row r="331" spans="1:2">
      <c r="A331"/>
      <c r="B331"/>
    </row>
    <row r="332" spans="1:2">
      <c r="A332"/>
      <c r="B332"/>
    </row>
    <row r="333" spans="1:2">
      <c r="A333"/>
      <c r="B333"/>
    </row>
    <row r="334" spans="1:2">
      <c r="A334"/>
      <c r="B334"/>
    </row>
    <row r="335" spans="1:2">
      <c r="A335"/>
      <c r="B335"/>
    </row>
    <row r="336" spans="1:2">
      <c r="A336"/>
      <c r="B336"/>
    </row>
    <row r="337" spans="1:2">
      <c r="A337"/>
      <c r="B337"/>
    </row>
    <row r="338" spans="1:2">
      <c r="A338"/>
      <c r="B338"/>
    </row>
    <row r="339" spans="1:2">
      <c r="A339"/>
      <c r="B339"/>
    </row>
    <row r="340" spans="1:2">
      <c r="A340"/>
      <c r="B340"/>
    </row>
    <row r="341" spans="1:2">
      <c r="A341"/>
      <c r="B341"/>
    </row>
    <row r="342" spans="1:2">
      <c r="A342"/>
      <c r="B342"/>
    </row>
    <row r="343" spans="1:2">
      <c r="A343"/>
      <c r="B343"/>
    </row>
    <row r="344" spans="1:2">
      <c r="A344"/>
      <c r="B344"/>
    </row>
    <row r="345" spans="1:2">
      <c r="A345"/>
      <c r="B345"/>
    </row>
  </sheetData>
  <sheetProtection formatColumns="0" formatRows="0"/>
  <phoneticPr fontId="8" type="noConversion"/>
  <pageMargins left="0.75" right="0.75" top="1" bottom="1" header="0.5" footer="0.5"/>
  <pageSetup paperSize="9" orientation="portrait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41985" r:id="rId4" name="cmdGetListAllSheets">
          <controlPr autoLine="0" r:id="rId5">
            <anchor moveWithCells="1">
              <from>
                <xdr:col>3</xdr:col>
                <xdr:colOff>0</xdr:colOff>
                <xdr:row>2</xdr:row>
                <xdr:rowOff>0</xdr:rowOff>
              </from>
              <to>
                <xdr:col>6</xdr:col>
                <xdr:colOff>485775</xdr:colOff>
                <xdr:row>4</xdr:row>
                <xdr:rowOff>28575</xdr:rowOff>
              </to>
            </anchor>
          </controlPr>
        </control>
      </mc:Choice>
      <mc:Fallback>
        <control shapeId="41985" r:id="rId4" name="cmdGetListAllSheets"/>
      </mc:Fallback>
    </mc:AlternateContent>
  </control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EHSHEET">
    <tabColor indexed="47"/>
  </sheetPr>
  <dimension ref="A1:U87"/>
  <sheetViews>
    <sheetView showGridLines="0" zoomScaleNormal="100" workbookViewId="0"/>
  </sheetViews>
  <sheetFormatPr defaultRowHeight="11.25"/>
  <cols>
    <col min="1" max="1" width="32.5703125" style="8" bestFit="1" customWidth="1"/>
    <col min="3" max="4" width="9.140625" style="68"/>
    <col min="5" max="5" width="9.140625" style="6"/>
    <col min="6" max="6" width="11.140625" style="6" customWidth="1"/>
    <col min="7" max="7" width="31.42578125" style="6" bestFit="1" customWidth="1"/>
    <col min="8" max="8" width="35.28515625" style="6" customWidth="1"/>
    <col min="9" max="9" width="14.5703125" style="6" bestFit="1" customWidth="1"/>
    <col min="10" max="10" width="26.85546875" style="6" customWidth="1"/>
    <col min="11" max="11" width="50" style="137" bestFit="1" customWidth="1"/>
    <col min="12" max="12" width="55.140625" style="6" bestFit="1" customWidth="1"/>
    <col min="13" max="13" width="51.5703125" style="6" customWidth="1"/>
    <col min="14" max="14" width="26.28515625" style="99" customWidth="1"/>
    <col min="15" max="15" width="29.140625" style="100" customWidth="1"/>
    <col min="16" max="16" width="9.140625" style="6"/>
    <col min="17" max="17" width="43.28515625" style="6" customWidth="1"/>
    <col min="18" max="19" width="9.140625" style="6"/>
    <col min="20" max="21" width="9.140625" style="2"/>
    <col min="22" max="16384" width="9.140625" style="6"/>
  </cols>
  <sheetData>
    <row r="1" spans="1:21" s="66" customFormat="1" ht="51">
      <c r="A1" s="65" t="s">
        <v>26</v>
      </c>
      <c r="B1" s="64"/>
      <c r="C1" s="65" t="s">
        <v>47</v>
      </c>
      <c r="D1" s="65" t="s">
        <v>44</v>
      </c>
      <c r="E1" s="65" t="s">
        <v>160</v>
      </c>
      <c r="F1" s="65" t="s">
        <v>215</v>
      </c>
      <c r="G1" s="65" t="s">
        <v>178</v>
      </c>
      <c r="H1" s="65" t="s">
        <v>183</v>
      </c>
      <c r="I1" s="65" t="s">
        <v>214</v>
      </c>
      <c r="J1" s="65" t="s">
        <v>237</v>
      </c>
      <c r="K1" s="65" t="s">
        <v>246</v>
      </c>
      <c r="L1" s="209" t="s">
        <v>310</v>
      </c>
      <c r="M1" s="65" t="s">
        <v>372</v>
      </c>
      <c r="N1" s="224"/>
      <c r="O1" s="225"/>
      <c r="Q1" s="65" t="s">
        <v>284</v>
      </c>
      <c r="T1" s="266" t="s">
        <v>466</v>
      </c>
      <c r="U1" s="266" t="s">
        <v>467</v>
      </c>
    </row>
    <row r="2" spans="1:21" ht="12.75">
      <c r="A2" s="7" t="s">
        <v>62</v>
      </c>
      <c r="C2" s="67">
        <v>2013</v>
      </c>
      <c r="D2" s="67" t="s">
        <v>45</v>
      </c>
      <c r="E2" s="70" t="s">
        <v>161</v>
      </c>
      <c r="F2" s="70" t="s">
        <v>216</v>
      </c>
      <c r="G2" s="70" t="s">
        <v>176</v>
      </c>
      <c r="H2" s="70" t="s">
        <v>180</v>
      </c>
      <c r="I2" s="70" t="s">
        <v>54</v>
      </c>
      <c r="J2" s="70" t="s">
        <v>238</v>
      </c>
      <c r="K2" s="208" t="s">
        <v>247</v>
      </c>
      <c r="L2" s="210" t="s">
        <v>319</v>
      </c>
      <c r="M2" s="70" t="s">
        <v>373</v>
      </c>
      <c r="N2" s="224"/>
      <c r="O2" s="225"/>
      <c r="Q2" s="70" t="s">
        <v>378</v>
      </c>
      <c r="T2" s="5" t="s">
        <v>468</v>
      </c>
      <c r="U2" s="267" t="s">
        <v>468</v>
      </c>
    </row>
    <row r="3" spans="1:21" ht="22.5">
      <c r="A3" s="7" t="s">
        <v>63</v>
      </c>
      <c r="C3" s="67">
        <v>2014</v>
      </c>
      <c r="D3" s="67" t="s">
        <v>46</v>
      </c>
      <c r="E3" s="70" t="s">
        <v>162</v>
      </c>
      <c r="F3" s="70" t="s">
        <v>217</v>
      </c>
      <c r="G3" s="70" t="s">
        <v>177</v>
      </c>
      <c r="H3" s="70" t="s">
        <v>181</v>
      </c>
      <c r="I3" s="70" t="s">
        <v>5</v>
      </c>
      <c r="J3" s="70" t="s">
        <v>311</v>
      </c>
      <c r="K3" s="208" t="s">
        <v>249</v>
      </c>
      <c r="L3" s="210" t="s">
        <v>265</v>
      </c>
      <c r="M3" s="70" t="s">
        <v>374</v>
      </c>
      <c r="N3" s="224"/>
      <c r="O3" s="225"/>
      <c r="Q3" s="70" t="s">
        <v>285</v>
      </c>
      <c r="T3" s="5" t="s">
        <v>469</v>
      </c>
      <c r="U3" s="267" t="s">
        <v>469</v>
      </c>
    </row>
    <row r="4" spans="1:21" ht="56.25">
      <c r="A4" s="7" t="s">
        <v>64</v>
      </c>
      <c r="C4" s="67">
        <v>2015</v>
      </c>
      <c r="E4" s="70" t="s">
        <v>163</v>
      </c>
      <c r="F4" s="70" t="s">
        <v>218</v>
      </c>
      <c r="H4" s="70" t="s">
        <v>182</v>
      </c>
      <c r="I4" s="70" t="s">
        <v>6</v>
      </c>
      <c r="J4" s="70" t="s">
        <v>312</v>
      </c>
      <c r="K4" s="208" t="s">
        <v>250</v>
      </c>
      <c r="L4" s="210" t="s">
        <v>320</v>
      </c>
      <c r="M4" s="70" t="s">
        <v>375</v>
      </c>
      <c r="N4" s="224"/>
      <c r="O4" s="225"/>
      <c r="Q4" s="70" t="s">
        <v>379</v>
      </c>
      <c r="T4" s="5" t="s">
        <v>470</v>
      </c>
      <c r="U4" s="267" t="s">
        <v>470</v>
      </c>
    </row>
    <row r="5" spans="1:21" ht="12.75">
      <c r="A5" s="7" t="s">
        <v>65</v>
      </c>
      <c r="C5" s="67">
        <v>2016</v>
      </c>
      <c r="E5" s="70" t="s">
        <v>164</v>
      </c>
      <c r="F5" s="70" t="s">
        <v>219</v>
      </c>
      <c r="I5" s="70" t="s">
        <v>7</v>
      </c>
      <c r="K5" s="208" t="s">
        <v>248</v>
      </c>
      <c r="L5" s="213" t="s">
        <v>321</v>
      </c>
      <c r="M5" s="70" t="s">
        <v>376</v>
      </c>
      <c r="N5" s="224"/>
      <c r="O5" s="225"/>
      <c r="Q5" s="70" t="s">
        <v>286</v>
      </c>
      <c r="T5" s="5" t="s">
        <v>471</v>
      </c>
      <c r="U5" s="267" t="s">
        <v>471</v>
      </c>
    </row>
    <row r="6" spans="1:21" ht="38.25">
      <c r="A6" s="7" t="s">
        <v>66</v>
      </c>
      <c r="C6" s="67">
        <v>2017</v>
      </c>
      <c r="E6" s="70" t="s">
        <v>165</v>
      </c>
      <c r="F6" s="101"/>
      <c r="G6" s="65" t="s">
        <v>328</v>
      </c>
      <c r="H6" s="65" t="s">
        <v>264</v>
      </c>
      <c r="I6" s="70" t="s">
        <v>27</v>
      </c>
      <c r="J6" s="65" t="s">
        <v>275</v>
      </c>
      <c r="L6" s="213" t="s">
        <v>322</v>
      </c>
      <c r="M6" s="70" t="s">
        <v>377</v>
      </c>
      <c r="N6" s="6"/>
      <c r="O6" s="6"/>
      <c r="Q6" s="70" t="s">
        <v>287</v>
      </c>
      <c r="T6" s="5" t="s">
        <v>472</v>
      </c>
      <c r="U6" s="267" t="s">
        <v>472</v>
      </c>
    </row>
    <row r="7" spans="1:21" ht="22.5">
      <c r="A7" s="7" t="s">
        <v>67</v>
      </c>
      <c r="E7" s="70" t="s">
        <v>166</v>
      </c>
      <c r="F7" s="101"/>
      <c r="G7" s="70" t="s">
        <v>261</v>
      </c>
      <c r="H7" s="70" t="s">
        <v>263</v>
      </c>
      <c r="I7" s="70" t="s">
        <v>28</v>
      </c>
      <c r="J7" s="70" t="s">
        <v>330</v>
      </c>
      <c r="L7" s="215" t="s">
        <v>323</v>
      </c>
      <c r="N7" s="6"/>
      <c r="O7" s="6"/>
      <c r="Q7" s="70" t="s">
        <v>288</v>
      </c>
      <c r="T7" s="5" t="s">
        <v>473</v>
      </c>
      <c r="U7" s="267" t="s">
        <v>473</v>
      </c>
    </row>
    <row r="8" spans="1:21" ht="22.5">
      <c r="A8" s="7" t="s">
        <v>68</v>
      </c>
      <c r="E8" s="70" t="s">
        <v>167</v>
      </c>
      <c r="F8" s="101"/>
      <c r="G8" s="70" t="s">
        <v>262</v>
      </c>
      <c r="H8" s="70" t="s">
        <v>274</v>
      </c>
      <c r="I8" s="70" t="s">
        <v>157</v>
      </c>
      <c r="J8" s="70" t="s">
        <v>311</v>
      </c>
      <c r="L8" s="214" t="s">
        <v>324</v>
      </c>
      <c r="Q8" s="70" t="s">
        <v>289</v>
      </c>
      <c r="T8" s="5" t="s">
        <v>474</v>
      </c>
      <c r="U8" s="267" t="s">
        <v>474</v>
      </c>
    </row>
    <row r="9" spans="1:21">
      <c r="A9" s="7" t="s">
        <v>69</v>
      </c>
      <c r="E9" s="70" t="s">
        <v>168</v>
      </c>
      <c r="F9" s="101"/>
      <c r="G9" s="70" t="s">
        <v>274</v>
      </c>
      <c r="I9" s="70" t="s">
        <v>158</v>
      </c>
      <c r="Q9" s="70" t="s">
        <v>290</v>
      </c>
      <c r="T9" s="5" t="s">
        <v>475</v>
      </c>
      <c r="U9" s="267" t="s">
        <v>475</v>
      </c>
    </row>
    <row r="10" spans="1:21" ht="22.5">
      <c r="A10" s="7" t="s">
        <v>70</v>
      </c>
      <c r="E10" s="70" t="s">
        <v>169</v>
      </c>
      <c r="F10" s="101"/>
      <c r="I10" s="70" t="s">
        <v>188</v>
      </c>
      <c r="Q10" s="70" t="s">
        <v>291</v>
      </c>
      <c r="T10" s="5" t="s">
        <v>476</v>
      </c>
      <c r="U10" s="267" t="s">
        <v>476</v>
      </c>
    </row>
    <row r="11" spans="1:21" ht="22.5">
      <c r="A11" s="7" t="s">
        <v>71</v>
      </c>
      <c r="E11" s="70" t="s">
        <v>170</v>
      </c>
      <c r="F11" s="101"/>
      <c r="I11" s="70" t="s">
        <v>189</v>
      </c>
      <c r="Q11" s="70" t="s">
        <v>292</v>
      </c>
      <c r="T11" s="5" t="s">
        <v>477</v>
      </c>
      <c r="U11" s="267" t="s">
        <v>477</v>
      </c>
    </row>
    <row r="12" spans="1:21" ht="25.5">
      <c r="A12" s="7" t="s">
        <v>24</v>
      </c>
      <c r="E12" s="70" t="s">
        <v>171</v>
      </c>
      <c r="F12" s="101"/>
      <c r="G12" s="65" t="s">
        <v>329</v>
      </c>
      <c r="H12" s="65" t="s">
        <v>271</v>
      </c>
      <c r="I12" s="70" t="s">
        <v>190</v>
      </c>
      <c r="Q12" s="70" t="s">
        <v>293</v>
      </c>
      <c r="T12" s="5" t="s">
        <v>189</v>
      </c>
      <c r="U12" s="267" t="s">
        <v>189</v>
      </c>
    </row>
    <row r="13" spans="1:21" ht="22.5">
      <c r="A13" s="7" t="s">
        <v>72</v>
      </c>
      <c r="E13" s="70" t="s">
        <v>172</v>
      </c>
      <c r="F13" s="101"/>
      <c r="G13" s="70" t="s">
        <v>272</v>
      </c>
      <c r="H13" s="70" t="s">
        <v>273</v>
      </c>
      <c r="I13" s="70" t="s">
        <v>191</v>
      </c>
      <c r="T13" s="5" t="s">
        <v>190</v>
      </c>
      <c r="U13" s="267" t="s">
        <v>190</v>
      </c>
    </row>
    <row r="14" spans="1:21">
      <c r="A14" s="7" t="s">
        <v>25</v>
      </c>
      <c r="G14" s="70" t="s">
        <v>274</v>
      </c>
      <c r="H14" s="70" t="s">
        <v>274</v>
      </c>
      <c r="I14" s="70" t="s">
        <v>192</v>
      </c>
      <c r="T14" s="5" t="s">
        <v>191</v>
      </c>
      <c r="U14" s="267" t="s">
        <v>191</v>
      </c>
    </row>
    <row r="15" spans="1:21">
      <c r="A15" s="7" t="s">
        <v>390</v>
      </c>
      <c r="I15" s="70" t="s">
        <v>193</v>
      </c>
      <c r="T15" s="5" t="s">
        <v>192</v>
      </c>
      <c r="U15" s="267" t="s">
        <v>192</v>
      </c>
    </row>
    <row r="16" spans="1:21">
      <c r="A16" s="7" t="s">
        <v>73</v>
      </c>
      <c r="I16" s="70" t="s">
        <v>194</v>
      </c>
      <c r="T16" s="5" t="s">
        <v>193</v>
      </c>
      <c r="U16" s="267" t="s">
        <v>193</v>
      </c>
    </row>
    <row r="17" spans="1:21">
      <c r="A17" s="7" t="s">
        <v>74</v>
      </c>
      <c r="I17" s="70" t="s">
        <v>195</v>
      </c>
      <c r="T17" s="5" t="s">
        <v>194</v>
      </c>
      <c r="U17" s="267" t="s">
        <v>194</v>
      </c>
    </row>
    <row r="18" spans="1:21">
      <c r="A18" s="7" t="s">
        <v>75</v>
      </c>
      <c r="I18" s="70" t="s">
        <v>196</v>
      </c>
      <c r="T18" s="5" t="s">
        <v>195</v>
      </c>
      <c r="U18" s="267" t="s">
        <v>195</v>
      </c>
    </row>
    <row r="19" spans="1:21">
      <c r="A19" s="7" t="s">
        <v>76</v>
      </c>
      <c r="I19" s="70" t="s">
        <v>197</v>
      </c>
      <c r="T19" s="5" t="s">
        <v>196</v>
      </c>
      <c r="U19" s="267" t="s">
        <v>196</v>
      </c>
    </row>
    <row r="20" spans="1:21">
      <c r="A20" s="7" t="s">
        <v>77</v>
      </c>
      <c r="I20" s="70" t="s">
        <v>198</v>
      </c>
      <c r="T20" s="5" t="s">
        <v>197</v>
      </c>
      <c r="U20" s="267" t="s">
        <v>197</v>
      </c>
    </row>
    <row r="21" spans="1:21">
      <c r="A21" s="7" t="s">
        <v>78</v>
      </c>
      <c r="I21" s="70" t="s">
        <v>199</v>
      </c>
      <c r="T21" s="5" t="s">
        <v>198</v>
      </c>
      <c r="U21" s="267" t="s">
        <v>198</v>
      </c>
    </row>
    <row r="22" spans="1:21">
      <c r="A22" s="7" t="s">
        <v>79</v>
      </c>
      <c r="T22" s="5" t="s">
        <v>199</v>
      </c>
      <c r="U22" s="267" t="s">
        <v>199</v>
      </c>
    </row>
    <row r="23" spans="1:21">
      <c r="A23" s="7" t="s">
        <v>80</v>
      </c>
      <c r="T23" s="5" t="s">
        <v>386</v>
      </c>
      <c r="U23" s="267" t="s">
        <v>386</v>
      </c>
    </row>
    <row r="24" spans="1:21">
      <c r="A24" s="7" t="s">
        <v>81</v>
      </c>
      <c r="T24" s="5" t="s">
        <v>387</v>
      </c>
      <c r="U24" s="267" t="s">
        <v>387</v>
      </c>
    </row>
    <row r="25" spans="1:21">
      <c r="A25" s="7" t="s">
        <v>82</v>
      </c>
      <c r="T25" s="5" t="s">
        <v>388</v>
      </c>
      <c r="U25" s="267" t="s">
        <v>388</v>
      </c>
    </row>
    <row r="26" spans="1:21">
      <c r="A26" s="7" t="s">
        <v>83</v>
      </c>
      <c r="U26" s="267" t="s">
        <v>478</v>
      </c>
    </row>
    <row r="27" spans="1:21">
      <c r="A27" s="7" t="s">
        <v>84</v>
      </c>
      <c r="U27" s="267" t="s">
        <v>479</v>
      </c>
    </row>
    <row r="28" spans="1:21">
      <c r="A28" s="7" t="s">
        <v>85</v>
      </c>
      <c r="U28" s="267" t="s">
        <v>480</v>
      </c>
    </row>
    <row r="29" spans="1:21">
      <c r="A29" s="7" t="s">
        <v>86</v>
      </c>
      <c r="U29" s="267" t="s">
        <v>481</v>
      </c>
    </row>
    <row r="30" spans="1:21">
      <c r="A30" s="7" t="s">
        <v>87</v>
      </c>
      <c r="U30" s="267" t="s">
        <v>482</v>
      </c>
    </row>
    <row r="31" spans="1:21">
      <c r="A31" s="7" t="s">
        <v>88</v>
      </c>
      <c r="U31" s="267" t="s">
        <v>483</v>
      </c>
    </row>
    <row r="32" spans="1:21">
      <c r="A32" s="7" t="s">
        <v>89</v>
      </c>
      <c r="U32" s="267" t="s">
        <v>484</v>
      </c>
    </row>
    <row r="33" spans="1:21">
      <c r="A33" s="7" t="s">
        <v>90</v>
      </c>
      <c r="U33" s="267" t="s">
        <v>485</v>
      </c>
    </row>
    <row r="34" spans="1:21">
      <c r="A34" s="7" t="s">
        <v>91</v>
      </c>
      <c r="U34" s="267" t="s">
        <v>486</v>
      </c>
    </row>
    <row r="35" spans="1:21">
      <c r="A35" s="7" t="s">
        <v>92</v>
      </c>
      <c r="U35" s="267" t="s">
        <v>487</v>
      </c>
    </row>
    <row r="36" spans="1:21">
      <c r="A36" s="7" t="s">
        <v>56</v>
      </c>
      <c r="U36" s="267" t="s">
        <v>488</v>
      </c>
    </row>
    <row r="37" spans="1:21">
      <c r="A37" s="7" t="s">
        <v>57</v>
      </c>
      <c r="U37" s="267" t="s">
        <v>489</v>
      </c>
    </row>
    <row r="38" spans="1:21">
      <c r="A38" s="7" t="s">
        <v>58</v>
      </c>
      <c r="U38" s="267" t="s">
        <v>490</v>
      </c>
    </row>
    <row r="39" spans="1:21">
      <c r="A39" s="7" t="s">
        <v>59</v>
      </c>
      <c r="U39" s="267" t="s">
        <v>491</v>
      </c>
    </row>
    <row r="40" spans="1:21">
      <c r="A40" s="7" t="s">
        <v>60</v>
      </c>
      <c r="U40" s="267" t="s">
        <v>492</v>
      </c>
    </row>
    <row r="41" spans="1:21">
      <c r="A41" s="7" t="s">
        <v>61</v>
      </c>
      <c r="U41" s="267" t="s">
        <v>493</v>
      </c>
    </row>
    <row r="42" spans="1:21">
      <c r="A42" s="7" t="s">
        <v>93</v>
      </c>
      <c r="U42" s="267" t="s">
        <v>494</v>
      </c>
    </row>
    <row r="43" spans="1:21">
      <c r="A43" s="7" t="s">
        <v>94</v>
      </c>
      <c r="U43" s="267" t="s">
        <v>495</v>
      </c>
    </row>
    <row r="44" spans="1:21">
      <c r="A44" s="7" t="s">
        <v>95</v>
      </c>
      <c r="U44" s="267" t="s">
        <v>496</v>
      </c>
    </row>
    <row r="45" spans="1:21">
      <c r="A45" s="7" t="s">
        <v>96</v>
      </c>
      <c r="U45" s="267" t="s">
        <v>497</v>
      </c>
    </row>
    <row r="46" spans="1:21">
      <c r="A46" s="7" t="s">
        <v>97</v>
      </c>
      <c r="U46" s="267" t="s">
        <v>498</v>
      </c>
    </row>
    <row r="47" spans="1:21">
      <c r="A47" s="7" t="s">
        <v>118</v>
      </c>
      <c r="U47" s="267" t="s">
        <v>499</v>
      </c>
    </row>
    <row r="48" spans="1:21">
      <c r="A48" s="7" t="s">
        <v>119</v>
      </c>
      <c r="U48" s="267" t="s">
        <v>500</v>
      </c>
    </row>
    <row r="49" spans="1:21">
      <c r="A49" s="7" t="s">
        <v>120</v>
      </c>
      <c r="U49" s="267" t="s">
        <v>501</v>
      </c>
    </row>
    <row r="50" spans="1:21">
      <c r="A50" s="7" t="s">
        <v>98</v>
      </c>
      <c r="U50" s="267" t="s">
        <v>502</v>
      </c>
    </row>
    <row r="51" spans="1:21">
      <c r="A51" s="7" t="s">
        <v>99</v>
      </c>
      <c r="U51" s="267" t="s">
        <v>503</v>
      </c>
    </row>
    <row r="52" spans="1:21">
      <c r="A52" s="7" t="s">
        <v>100</v>
      </c>
      <c r="U52" s="267" t="s">
        <v>504</v>
      </c>
    </row>
    <row r="53" spans="1:21">
      <c r="A53" s="7" t="s">
        <v>101</v>
      </c>
      <c r="U53" s="267" t="s">
        <v>505</v>
      </c>
    </row>
    <row r="54" spans="1:21">
      <c r="A54" s="7" t="s">
        <v>102</v>
      </c>
      <c r="U54" s="267" t="s">
        <v>506</v>
      </c>
    </row>
    <row r="55" spans="1:21">
      <c r="A55" s="7" t="s">
        <v>103</v>
      </c>
      <c r="U55" s="267" t="s">
        <v>507</v>
      </c>
    </row>
    <row r="56" spans="1:21">
      <c r="A56" s="7" t="s">
        <v>104</v>
      </c>
      <c r="U56" s="267" t="s">
        <v>508</v>
      </c>
    </row>
    <row r="57" spans="1:21">
      <c r="A57" s="7" t="s">
        <v>391</v>
      </c>
      <c r="U57" s="267" t="s">
        <v>509</v>
      </c>
    </row>
    <row r="58" spans="1:21">
      <c r="A58" s="7" t="s">
        <v>105</v>
      </c>
      <c r="U58" s="267" t="s">
        <v>510</v>
      </c>
    </row>
    <row r="59" spans="1:21">
      <c r="A59" s="7" t="s">
        <v>106</v>
      </c>
      <c r="U59" s="267" t="s">
        <v>511</v>
      </c>
    </row>
    <row r="60" spans="1:21">
      <c r="A60" s="7" t="s">
        <v>107</v>
      </c>
      <c r="U60" s="267" t="s">
        <v>512</v>
      </c>
    </row>
    <row r="61" spans="1:21">
      <c r="A61" s="7" t="s">
        <v>108</v>
      </c>
      <c r="U61" s="267" t="s">
        <v>513</v>
      </c>
    </row>
    <row r="62" spans="1:21">
      <c r="A62" s="7" t="s">
        <v>51</v>
      </c>
    </row>
    <row r="63" spans="1:21">
      <c r="A63" s="7" t="s">
        <v>109</v>
      </c>
    </row>
    <row r="64" spans="1:21">
      <c r="A64" s="7" t="s">
        <v>110</v>
      </c>
    </row>
    <row r="65" spans="1:1">
      <c r="A65" s="7" t="s">
        <v>111</v>
      </c>
    </row>
    <row r="66" spans="1:1">
      <c r="A66" s="7" t="s">
        <v>112</v>
      </c>
    </row>
    <row r="67" spans="1:1">
      <c r="A67" s="7" t="s">
        <v>113</v>
      </c>
    </row>
    <row r="68" spans="1:1">
      <c r="A68" s="7" t="s">
        <v>114</v>
      </c>
    </row>
    <row r="69" spans="1:1">
      <c r="A69" s="7" t="s">
        <v>115</v>
      </c>
    </row>
    <row r="70" spans="1:1">
      <c r="A70" s="7" t="s">
        <v>116</v>
      </c>
    </row>
    <row r="71" spans="1:1">
      <c r="A71" s="7" t="s">
        <v>117</v>
      </c>
    </row>
    <row r="72" spans="1:1">
      <c r="A72" s="7" t="s">
        <v>121</v>
      </c>
    </row>
    <row r="73" spans="1:1">
      <c r="A73" s="7" t="s">
        <v>122</v>
      </c>
    </row>
    <row r="74" spans="1:1">
      <c r="A74" s="7" t="s">
        <v>123</v>
      </c>
    </row>
    <row r="75" spans="1:1">
      <c r="A75" s="7" t="s">
        <v>124</v>
      </c>
    </row>
    <row r="76" spans="1:1">
      <c r="A76" s="7" t="s">
        <v>125</v>
      </c>
    </row>
    <row r="77" spans="1:1">
      <c r="A77" s="7" t="s">
        <v>126</v>
      </c>
    </row>
    <row r="78" spans="1:1">
      <c r="A78" s="7" t="s">
        <v>127</v>
      </c>
    </row>
    <row r="79" spans="1:1">
      <c r="A79" s="7" t="s">
        <v>55</v>
      </c>
    </row>
    <row r="80" spans="1:1">
      <c r="A80" s="7" t="s">
        <v>128</v>
      </c>
    </row>
    <row r="81" spans="1:1">
      <c r="A81" s="7" t="s">
        <v>129</v>
      </c>
    </row>
    <row r="82" spans="1:1">
      <c r="A82" s="7" t="s">
        <v>130</v>
      </c>
    </row>
    <row r="83" spans="1:1">
      <c r="A83" s="7" t="s">
        <v>0</v>
      </c>
    </row>
    <row r="84" spans="1:1">
      <c r="A84" s="7" t="s">
        <v>1</v>
      </c>
    </row>
    <row r="85" spans="1:1">
      <c r="A85" s="7" t="s">
        <v>2</v>
      </c>
    </row>
    <row r="86" spans="1:1">
      <c r="A86" s="7" t="s">
        <v>3</v>
      </c>
    </row>
    <row r="87" spans="1:1">
      <c r="A87" s="7" t="s">
        <v>4</v>
      </c>
    </row>
  </sheetData>
  <sheetProtection formatColumns="0" formatRows="0"/>
  <phoneticPr fontId="9" type="noConversion"/>
  <pageMargins left="0.75" right="0.75" top="1" bottom="1" header="0.5" footer="0.5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rintForm_129">
    <tabColor indexed="47"/>
  </sheetPr>
  <dimension ref="B1:I87"/>
  <sheetViews>
    <sheetView showGridLines="0" zoomScaleNormal="100" workbookViewId="0"/>
  </sheetViews>
  <sheetFormatPr defaultRowHeight="12.75"/>
  <cols>
    <col min="1" max="1" width="1.7109375" style="247" customWidth="1"/>
    <col min="2" max="2" width="37.7109375" style="247" customWidth="1"/>
    <col min="3" max="3" width="83.140625" style="247" customWidth="1"/>
    <col min="4" max="4" width="1.7109375" style="247" customWidth="1"/>
    <col min="5" max="5" width="37.7109375" style="247" customWidth="1"/>
    <col min="6" max="6" width="1.7109375" style="247" customWidth="1"/>
    <col min="7" max="9" width="9.140625" style="248"/>
    <col min="10" max="16384" width="9.140625" style="247"/>
  </cols>
  <sheetData>
    <row r="1" spans="2:3" ht="3" customHeight="1"/>
    <row r="2" spans="2:3" ht="38.25">
      <c r="C2" s="249" t="s">
        <v>517</v>
      </c>
    </row>
    <row r="3" spans="2:3" ht="3" customHeight="1">
      <c r="C3" s="249"/>
    </row>
    <row r="4" spans="2:3" ht="12.75" customHeight="1">
      <c r="B4" s="408" t="s">
        <v>404</v>
      </c>
      <c r="C4" s="408"/>
    </row>
    <row r="5" spans="2:3" ht="3" customHeight="1"/>
    <row r="6" spans="2:3" ht="38.25">
      <c r="B6" s="271" t="s">
        <v>518</v>
      </c>
      <c r="C6" s="251"/>
    </row>
    <row r="7" spans="2:3" ht="25.5">
      <c r="B7" s="271" t="s">
        <v>519</v>
      </c>
      <c r="C7" s="251"/>
    </row>
    <row r="8" spans="2:3" ht="25.5">
      <c r="B8" s="271" t="s">
        <v>343</v>
      </c>
      <c r="C8" s="251"/>
    </row>
    <row r="9" spans="2:3" ht="25.5">
      <c r="B9" s="271" t="s">
        <v>335</v>
      </c>
      <c r="C9" s="251"/>
    </row>
    <row r="10" spans="2:3" ht="38.25">
      <c r="B10" s="271" t="s">
        <v>334</v>
      </c>
      <c r="C10" s="251"/>
    </row>
    <row r="11" spans="2:3" ht="3" customHeight="1">
      <c r="B11" s="252"/>
      <c r="C11" s="253"/>
    </row>
    <row r="13" spans="2:3" ht="3" customHeight="1"/>
    <row r="14" spans="2:3" ht="38.25">
      <c r="C14" s="249" t="s">
        <v>517</v>
      </c>
    </row>
    <row r="15" spans="2:3" ht="3" customHeight="1">
      <c r="C15" s="249"/>
    </row>
    <row r="16" spans="2:3">
      <c r="B16" s="408" t="s">
        <v>405</v>
      </c>
      <c r="C16" s="408"/>
    </row>
    <row r="17" spans="2:3" ht="3" customHeight="1"/>
    <row r="18" spans="2:3" ht="38.25">
      <c r="B18" s="271" t="s">
        <v>520</v>
      </c>
      <c r="C18" s="250"/>
    </row>
    <row r="19" spans="2:3" ht="25.5">
      <c r="B19" s="271" t="s">
        <v>521</v>
      </c>
      <c r="C19" s="250"/>
    </row>
    <row r="20" spans="2:3">
      <c r="B20" s="271" t="s">
        <v>342</v>
      </c>
      <c r="C20" s="250"/>
    </row>
    <row r="21" spans="2:3" ht="25.5">
      <c r="B21" s="271" t="s">
        <v>341</v>
      </c>
      <c r="C21" s="250"/>
    </row>
    <row r="22" spans="2:3" ht="25.5">
      <c r="B22" s="271" t="s">
        <v>340</v>
      </c>
      <c r="C22" s="250"/>
    </row>
    <row r="23" spans="2:3" ht="3" customHeight="1"/>
    <row r="25" spans="2:3" ht="3" customHeight="1"/>
    <row r="26" spans="2:3" ht="38.25">
      <c r="C26" s="249" t="s">
        <v>517</v>
      </c>
    </row>
    <row r="27" spans="2:3" ht="3" customHeight="1">
      <c r="C27" s="249"/>
    </row>
    <row r="28" spans="2:3" ht="12.75" customHeight="1">
      <c r="B28" s="408" t="s">
        <v>406</v>
      </c>
      <c r="C28" s="408"/>
    </row>
    <row r="29" spans="2:3" ht="3" customHeight="1"/>
    <row r="30" spans="2:3" ht="38.25">
      <c r="B30" s="271" t="s">
        <v>522</v>
      </c>
      <c r="C30" s="250"/>
    </row>
    <row r="31" spans="2:3" ht="25.5">
      <c r="B31" s="271" t="s">
        <v>523</v>
      </c>
      <c r="C31" s="250"/>
    </row>
    <row r="32" spans="2:3" ht="25.5">
      <c r="B32" s="271" t="s">
        <v>357</v>
      </c>
      <c r="C32" s="250"/>
    </row>
    <row r="33" spans="2:3" ht="25.5">
      <c r="B33" s="271" t="s">
        <v>360</v>
      </c>
      <c r="C33" s="250"/>
    </row>
    <row r="34" spans="2:3" ht="25.5">
      <c r="B34" s="271" t="s">
        <v>368</v>
      </c>
      <c r="C34" s="250"/>
    </row>
    <row r="35" spans="2:3" ht="3" customHeight="1"/>
    <row r="37" spans="2:3" ht="3" customHeight="1"/>
    <row r="38" spans="2:3" ht="38.25">
      <c r="C38" s="249" t="s">
        <v>517</v>
      </c>
    </row>
    <row r="39" spans="2:3" ht="3" customHeight="1">
      <c r="C39" s="249"/>
    </row>
    <row r="40" spans="2:3">
      <c r="B40" s="408" t="s">
        <v>407</v>
      </c>
      <c r="C40" s="408"/>
    </row>
    <row r="41" spans="2:3" ht="3" customHeight="1"/>
    <row r="42" spans="2:3" ht="25.5">
      <c r="B42" s="271" t="s">
        <v>524</v>
      </c>
      <c r="C42" s="250"/>
    </row>
    <row r="43" spans="2:3" ht="25.5">
      <c r="B43" s="271" t="s">
        <v>525</v>
      </c>
      <c r="C43" s="250"/>
    </row>
    <row r="44" spans="2:3">
      <c r="B44" s="271" t="s">
        <v>345</v>
      </c>
      <c r="C44" s="250"/>
    </row>
    <row r="45" spans="2:3">
      <c r="B45" s="271" t="s">
        <v>346</v>
      </c>
      <c r="C45" s="250"/>
    </row>
    <row r="46" spans="2:3" ht="25.5">
      <c r="B46" s="271" t="s">
        <v>347</v>
      </c>
      <c r="C46" s="250"/>
    </row>
    <row r="47" spans="2:3" ht="3" customHeight="1"/>
    <row r="49" spans="2:3" ht="3" customHeight="1"/>
    <row r="50" spans="2:3" ht="38.25">
      <c r="C50" s="249" t="s">
        <v>517</v>
      </c>
    </row>
    <row r="51" spans="2:3" ht="3" customHeight="1">
      <c r="C51" s="249"/>
    </row>
    <row r="52" spans="2:3" ht="12.75" customHeight="1">
      <c r="B52" s="408" t="s">
        <v>408</v>
      </c>
      <c r="C52" s="408"/>
    </row>
    <row r="53" spans="2:3" ht="3" customHeight="1"/>
    <row r="54" spans="2:3" ht="38.25">
      <c r="B54" s="271" t="s">
        <v>526</v>
      </c>
      <c r="C54" s="250"/>
    </row>
    <row r="55" spans="2:3" ht="38.25">
      <c r="B55" s="271" t="s">
        <v>527</v>
      </c>
      <c r="C55" s="250"/>
    </row>
    <row r="56" spans="2:3" ht="25.5">
      <c r="B56" s="271" t="s">
        <v>528</v>
      </c>
      <c r="C56" s="250"/>
    </row>
    <row r="57" spans="2:3" ht="25.5">
      <c r="B57" s="271" t="s">
        <v>529</v>
      </c>
      <c r="C57" s="250"/>
    </row>
    <row r="58" spans="2:3" ht="38.25">
      <c r="B58" s="271" t="s">
        <v>530</v>
      </c>
      <c r="C58" s="250"/>
    </row>
    <row r="59" spans="2:3" ht="3" customHeight="1"/>
    <row r="61" spans="2:3" ht="3" customHeight="1"/>
    <row r="62" spans="2:3" ht="38.25">
      <c r="C62" s="249" t="s">
        <v>517</v>
      </c>
    </row>
    <row r="63" spans="2:3" ht="3" customHeight="1">
      <c r="C63" s="249"/>
    </row>
    <row r="64" spans="2:3" ht="27" customHeight="1">
      <c r="B64" s="408" t="s">
        <v>409</v>
      </c>
      <c r="C64" s="408"/>
    </row>
    <row r="65" spans="2:3" ht="3" customHeight="1"/>
    <row r="66" spans="2:3" ht="51">
      <c r="B66" s="271" t="s">
        <v>531</v>
      </c>
      <c r="C66" s="250"/>
    </row>
    <row r="67" spans="2:3" ht="3" customHeight="1"/>
    <row r="69" spans="2:3" ht="3" customHeight="1"/>
    <row r="70" spans="2:3" ht="38.25">
      <c r="C70" s="249" t="s">
        <v>517</v>
      </c>
    </row>
    <row r="71" spans="2:3" ht="3" customHeight="1">
      <c r="C71" s="249"/>
    </row>
    <row r="72" spans="2:3" ht="27" customHeight="1">
      <c r="B72" s="408" t="s">
        <v>410</v>
      </c>
      <c r="C72" s="408"/>
    </row>
    <row r="73" spans="2:3" ht="3" customHeight="1"/>
    <row r="74" spans="2:3" ht="25.5">
      <c r="B74" s="271" t="s">
        <v>532</v>
      </c>
      <c r="C74" s="250"/>
    </row>
    <row r="75" spans="2:3" ht="38.25">
      <c r="B75" s="271" t="s">
        <v>533</v>
      </c>
      <c r="C75" s="250"/>
    </row>
    <row r="76" spans="2:3" ht="76.5">
      <c r="B76" s="271" t="s">
        <v>534</v>
      </c>
      <c r="C76" s="250"/>
    </row>
    <row r="77" spans="2:3" ht="38.25">
      <c r="B77" s="271" t="s">
        <v>535</v>
      </c>
      <c r="C77" s="250"/>
    </row>
    <row r="78" spans="2:3">
      <c r="C78" s="249"/>
    </row>
    <row r="79" spans="2:3" ht="65.25" customHeight="1">
      <c r="B79" s="408" t="s">
        <v>536</v>
      </c>
      <c r="C79" s="408"/>
    </row>
    <row r="80" spans="2:3" ht="3" customHeight="1"/>
    <row r="81" spans="2:3" ht="25.5">
      <c r="B81" s="272" t="s">
        <v>453</v>
      </c>
      <c r="C81" s="250"/>
    </row>
    <row r="82" spans="2:3" ht="25.5">
      <c r="B82" s="272" t="s">
        <v>454</v>
      </c>
      <c r="C82" s="250"/>
    </row>
    <row r="83" spans="2:3" ht="25.5">
      <c r="B83" s="272" t="s">
        <v>455</v>
      </c>
      <c r="C83" s="250"/>
    </row>
    <row r="84" spans="2:3" ht="25.5">
      <c r="B84" s="272" t="s">
        <v>456</v>
      </c>
      <c r="C84" s="250"/>
    </row>
    <row r="85" spans="2:3" ht="25.5">
      <c r="B85" s="272" t="s">
        <v>457</v>
      </c>
      <c r="C85" s="250"/>
    </row>
    <row r="86" spans="2:3" ht="25.5">
      <c r="B86" s="272" t="s">
        <v>458</v>
      </c>
      <c r="C86" s="250"/>
    </row>
    <row r="87" spans="2:3" ht="51">
      <c r="B87" s="272" t="s">
        <v>459</v>
      </c>
      <c r="C87" s="250"/>
    </row>
  </sheetData>
  <sheetProtection formatColumns="0" formatRows="0"/>
  <mergeCells count="8">
    <mergeCell ref="B16:C16"/>
    <mergeCell ref="B4:C4"/>
    <mergeCell ref="B79:C79"/>
    <mergeCell ref="B72:C72"/>
    <mergeCell ref="B64:C64"/>
    <mergeCell ref="B52:C52"/>
    <mergeCell ref="B40:C40"/>
    <mergeCell ref="B28:C28"/>
  </mergeCells>
  <pageMargins left="0.75" right="0.75" top="1" bottom="1" header="0.5" footer="0.5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RezimChoose">
    <tabColor indexed="47"/>
  </sheetPr>
  <dimension ref="A1"/>
  <sheetViews>
    <sheetView showGridLines="0" zoomScaleNormal="85" workbookViewId="0"/>
  </sheetViews>
  <sheetFormatPr defaultRowHeight="11.25"/>
  <cols>
    <col min="1" max="1" width="9.140625" style="2"/>
    <col min="2" max="16384" width="9.140625" style="3"/>
  </cols>
  <sheetData/>
  <sheetProtection formatColumns="0" formatRows="0"/>
  <pageMargins left="0.75" right="0.75" top="1" bottom="1" header="0.5" footer="0.5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rgb="FFFFCC99"/>
  </sheetPr>
  <dimension ref="A1:C2"/>
  <sheetViews>
    <sheetView showGridLines="0" zoomScaleNormal="100" workbookViewId="0"/>
  </sheetViews>
  <sheetFormatPr defaultRowHeight="11.25"/>
  <cols>
    <col min="1" max="16384" width="9.140625" style="254"/>
  </cols>
  <sheetData>
    <row r="1" spans="1:3">
      <c r="A1" s="254" t="s">
        <v>2975</v>
      </c>
      <c r="B1" s="254" t="s">
        <v>2976</v>
      </c>
      <c r="C1" s="254" t="s">
        <v>26</v>
      </c>
    </row>
    <row r="2" spans="1:3">
      <c r="A2" s="254">
        <v>64275710</v>
      </c>
      <c r="B2" s="254" t="s">
        <v>2977</v>
      </c>
      <c r="C2" s="254" t="s">
        <v>2978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SH_et_union_vert">
    <tabColor indexed="47"/>
  </sheetPr>
  <dimension ref="A1"/>
  <sheetViews>
    <sheetView showGridLines="0" zoomScaleNormal="100" workbookViewId="0"/>
  </sheetViews>
  <sheetFormatPr defaultRowHeight="11.25"/>
  <sheetData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Info">
    <tabColor indexed="47"/>
  </sheetPr>
  <dimension ref="B1:D20"/>
  <sheetViews>
    <sheetView showGridLines="0" zoomScaleNormal="100" workbookViewId="0"/>
  </sheetViews>
  <sheetFormatPr defaultRowHeight="11.25"/>
  <cols>
    <col min="1" max="1" width="3.7109375" style="63" customWidth="1"/>
    <col min="2" max="2" width="90.7109375" style="63" customWidth="1"/>
    <col min="3" max="16384" width="9.140625" style="63"/>
  </cols>
  <sheetData>
    <row r="1" spans="2:4">
      <c r="B1" s="81" t="s">
        <v>17</v>
      </c>
    </row>
    <row r="2" spans="2:4" ht="90">
      <c r="B2" s="95" t="s">
        <v>254</v>
      </c>
    </row>
    <row r="3" spans="2:4" ht="67.5">
      <c r="B3" s="95" t="s">
        <v>326</v>
      </c>
    </row>
    <row r="4" spans="2:4" ht="33.75">
      <c r="B4" s="95" t="s">
        <v>255</v>
      </c>
    </row>
    <row r="5" spans="2:4">
      <c r="B5" s="95" t="s">
        <v>213</v>
      </c>
    </row>
    <row r="6" spans="2:4" ht="22.5">
      <c r="B6" s="95" t="s">
        <v>276</v>
      </c>
    </row>
    <row r="7" spans="2:4" ht="22.5">
      <c r="B7" s="95" t="s">
        <v>277</v>
      </c>
    </row>
    <row r="8" spans="2:4" ht="22.5">
      <c r="B8" s="95" t="s">
        <v>278</v>
      </c>
    </row>
    <row r="9" spans="2:4">
      <c r="B9" s="81" t="s">
        <v>156</v>
      </c>
    </row>
    <row r="10" spans="2:4" ht="25.5" customHeight="1">
      <c r="B10" s="95" t="s">
        <v>173</v>
      </c>
    </row>
    <row r="11" spans="2:4" ht="67.5">
      <c r="B11" s="95" t="s">
        <v>256</v>
      </c>
    </row>
    <row r="12" spans="2:4" ht="22.5">
      <c r="B12" s="95" t="s">
        <v>225</v>
      </c>
    </row>
    <row r="13" spans="2:4">
      <c r="B13" s="81" t="s">
        <v>187</v>
      </c>
    </row>
    <row r="14" spans="2:4" ht="90">
      <c r="B14" s="95" t="s">
        <v>400</v>
      </c>
    </row>
    <row r="15" spans="2:4" ht="90">
      <c r="B15" s="95" t="s">
        <v>401</v>
      </c>
    </row>
    <row r="16" spans="2:4">
      <c r="B16" s="95" t="s">
        <v>257</v>
      </c>
      <c r="D16" s="173"/>
    </row>
    <row r="17" spans="2:2" ht="157.5">
      <c r="B17" s="95" t="s">
        <v>402</v>
      </c>
    </row>
    <row r="18" spans="2:2">
      <c r="B18" s="81" t="s">
        <v>202</v>
      </c>
    </row>
    <row r="19" spans="2:2">
      <c r="B19" s="95" t="s">
        <v>210</v>
      </c>
    </row>
    <row r="20" spans="2:2">
      <c r="B20" s="277" t="s">
        <v>540</v>
      </c>
    </row>
  </sheetData>
  <phoneticPr fontId="8" type="noConversion"/>
  <pageMargins left="0.75" right="0.75" top="1" bottom="1" header="0.5" footer="0.5"/>
  <pageSetup paperSize="9" orientation="portrait" horizontalDpi="200" verticalDpi="2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Region">
    <tabColor indexed="47"/>
  </sheetPr>
  <dimension ref="A1"/>
  <sheetViews>
    <sheetView showGridLines="0" zoomScaleNormal="100" workbookViewId="0"/>
  </sheetViews>
  <sheetFormatPr defaultRowHeight="11.25"/>
  <sheetData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Reestr">
    <tabColor indexed="47"/>
  </sheetPr>
  <dimension ref="A1:A19"/>
  <sheetViews>
    <sheetView showGridLines="0" zoomScaleNormal="100" workbookViewId="0"/>
  </sheetViews>
  <sheetFormatPr defaultRowHeight="11.25"/>
  <cols>
    <col min="1" max="1" width="49.140625" customWidth="1"/>
  </cols>
  <sheetData>
    <row r="1" spans="1:1" ht="12">
      <c r="A1" s="19"/>
    </row>
    <row r="2" spans="1:1" ht="12">
      <c r="A2" s="19"/>
    </row>
    <row r="3" spans="1:1" ht="12">
      <c r="A3" s="19"/>
    </row>
    <row r="4" spans="1:1" ht="12">
      <c r="A4" s="19"/>
    </row>
    <row r="5" spans="1:1" ht="12">
      <c r="A5" s="19"/>
    </row>
    <row r="6" spans="1:1" ht="12">
      <c r="A6" s="19"/>
    </row>
    <row r="7" spans="1:1" ht="12">
      <c r="A7" s="19"/>
    </row>
    <row r="8" spans="1:1" ht="12">
      <c r="A8" s="19"/>
    </row>
    <row r="9" spans="1:1" ht="12">
      <c r="A9" s="19"/>
    </row>
    <row r="10" spans="1:1" ht="12">
      <c r="A10" s="19"/>
    </row>
    <row r="11" spans="1:1" ht="12">
      <c r="A11" s="19"/>
    </row>
    <row r="12" spans="1:1" ht="12">
      <c r="A12" s="19"/>
    </row>
    <row r="13" spans="1:1" ht="12">
      <c r="A13" s="19"/>
    </row>
    <row r="14" spans="1:1" ht="12">
      <c r="A14" s="19"/>
    </row>
    <row r="15" spans="1:1" ht="12">
      <c r="A15" s="19"/>
    </row>
    <row r="16" spans="1:1" ht="12">
      <c r="A16" s="19"/>
    </row>
    <row r="17" spans="1:1" ht="12">
      <c r="A17" s="19"/>
    </row>
    <row r="18" spans="1:1" ht="12">
      <c r="A18" s="19"/>
    </row>
    <row r="19" spans="1:1" ht="12">
      <c r="A19" s="19"/>
    </row>
  </sheetData>
  <sheetProtection formatColumns="0" formatRows="0"/>
  <phoneticPr fontId="8" type="noConversion"/>
  <pageMargins left="0.75" right="0.75" top="1" bottom="1" header="0.5" footer="0.5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Reestr">
    <tabColor indexed="47"/>
  </sheetPr>
  <dimension ref="A1"/>
  <sheetViews>
    <sheetView showGridLines="0" zoomScaleNormal="100" workbookViewId="0"/>
  </sheetViews>
  <sheetFormatPr defaultRowHeight="11.25"/>
  <cols>
    <col min="1" max="1" width="9.140625" style="20"/>
    <col min="2" max="16384" width="9.140625" style="21"/>
  </cols>
  <sheetData/>
  <sheetProtection formatColumns="0" formatRows="0"/>
  <phoneticPr fontId="5" type="noConversion"/>
  <pageMargins left="0.75" right="0.75" top="1" bottom="1" header="0.5" footer="0.5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UpdTemplMain">
    <tabColor indexed="47"/>
  </sheetPr>
  <dimension ref="AA1:AJ1"/>
  <sheetViews>
    <sheetView showGridLines="0" zoomScaleNormal="100" workbookViewId="0"/>
  </sheetViews>
  <sheetFormatPr defaultRowHeight="11.25"/>
  <cols>
    <col min="1" max="26" width="9.140625" style="9"/>
    <col min="27" max="36" width="9.140625" style="10"/>
    <col min="37" max="16384" width="9.140625" style="9"/>
  </cols>
  <sheetData/>
  <sheetProtection formatColumns="0" formatRows="0"/>
  <phoneticPr fontId="9" type="noConversion"/>
  <pageMargins left="0.75" right="0.75" top="1" bottom="1" header="0.5" footer="0.5"/>
  <pageSetup paperSize="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SH_REESTR_ORG">
    <tabColor indexed="47"/>
  </sheetPr>
  <dimension ref="A1:L1469"/>
  <sheetViews>
    <sheetView showGridLines="0" zoomScaleNormal="100" workbookViewId="0"/>
  </sheetViews>
  <sheetFormatPr defaultRowHeight="11.25"/>
  <cols>
    <col min="1" max="16384" width="9.140625" style="5"/>
  </cols>
  <sheetData>
    <row r="1" spans="1:12">
      <c r="A1" s="5" t="s">
        <v>208</v>
      </c>
      <c r="B1" s="5" t="s">
        <v>143</v>
      </c>
      <c r="C1" s="5" t="s">
        <v>144</v>
      </c>
      <c r="D1" s="5" t="s">
        <v>145</v>
      </c>
      <c r="E1" s="5" t="s">
        <v>146</v>
      </c>
      <c r="F1" s="5" t="s">
        <v>147</v>
      </c>
      <c r="G1" s="5" t="s">
        <v>148</v>
      </c>
      <c r="H1" s="5" t="s">
        <v>149</v>
      </c>
      <c r="I1" s="5" t="s">
        <v>150</v>
      </c>
      <c r="J1" s="5" t="s">
        <v>151</v>
      </c>
      <c r="K1" s="5" t="s">
        <v>152</v>
      </c>
    </row>
    <row r="2" spans="1:12">
      <c r="A2" s="5">
        <v>1</v>
      </c>
      <c r="B2" s="5" t="s">
        <v>85</v>
      </c>
      <c r="C2" s="5" t="s">
        <v>557</v>
      </c>
      <c r="D2" s="5" t="s">
        <v>558</v>
      </c>
      <c r="E2" s="5" t="s">
        <v>559</v>
      </c>
      <c r="F2" s="5" t="s">
        <v>560</v>
      </c>
      <c r="G2" s="5" t="s">
        <v>561</v>
      </c>
      <c r="H2" s="5" t="s">
        <v>562</v>
      </c>
      <c r="I2" s="5" t="s">
        <v>563</v>
      </c>
      <c r="J2" s="5" t="s">
        <v>564</v>
      </c>
      <c r="K2" s="5" t="s">
        <v>565</v>
      </c>
      <c r="L2" s="5" t="s">
        <v>2943</v>
      </c>
    </row>
    <row r="3" spans="1:12">
      <c r="A3" s="5">
        <v>2</v>
      </c>
      <c r="B3" s="5" t="s">
        <v>85</v>
      </c>
      <c r="C3" s="5" t="s">
        <v>557</v>
      </c>
      <c r="D3" s="5" t="s">
        <v>558</v>
      </c>
      <c r="E3" s="5" t="s">
        <v>559</v>
      </c>
      <c r="F3" s="5" t="s">
        <v>560</v>
      </c>
      <c r="G3" s="5" t="s">
        <v>561</v>
      </c>
      <c r="H3" s="5" t="s">
        <v>562</v>
      </c>
      <c r="I3" s="5" t="s">
        <v>563</v>
      </c>
      <c r="J3" s="5" t="s">
        <v>564</v>
      </c>
      <c r="K3" s="5" t="s">
        <v>566</v>
      </c>
      <c r="L3" s="5" t="s">
        <v>2943</v>
      </c>
    </row>
    <row r="4" spans="1:12">
      <c r="A4" s="5">
        <v>3</v>
      </c>
      <c r="B4" s="5" t="s">
        <v>85</v>
      </c>
      <c r="C4" s="5" t="s">
        <v>557</v>
      </c>
      <c r="D4" s="5" t="s">
        <v>558</v>
      </c>
      <c r="E4" s="5" t="s">
        <v>559</v>
      </c>
      <c r="F4" s="5" t="s">
        <v>560</v>
      </c>
      <c r="G4" s="5" t="s">
        <v>567</v>
      </c>
      <c r="H4" s="5" t="s">
        <v>568</v>
      </c>
      <c r="I4" s="5" t="s">
        <v>569</v>
      </c>
      <c r="J4" s="5" t="s">
        <v>570</v>
      </c>
      <c r="K4" s="5" t="s">
        <v>565</v>
      </c>
      <c r="L4" s="5" t="s">
        <v>2943</v>
      </c>
    </row>
    <row r="5" spans="1:12">
      <c r="A5" s="5">
        <v>4</v>
      </c>
      <c r="B5" s="5" t="s">
        <v>85</v>
      </c>
      <c r="C5" s="5" t="s">
        <v>557</v>
      </c>
      <c r="D5" s="5" t="s">
        <v>558</v>
      </c>
      <c r="E5" s="5" t="s">
        <v>559</v>
      </c>
      <c r="F5" s="5" t="s">
        <v>560</v>
      </c>
      <c r="G5" s="5" t="s">
        <v>567</v>
      </c>
      <c r="H5" s="5" t="s">
        <v>568</v>
      </c>
      <c r="I5" s="5" t="s">
        <v>569</v>
      </c>
      <c r="J5" s="5" t="s">
        <v>570</v>
      </c>
      <c r="K5" s="5" t="s">
        <v>566</v>
      </c>
      <c r="L5" s="5" t="s">
        <v>2943</v>
      </c>
    </row>
    <row r="6" spans="1:12">
      <c r="A6" s="5">
        <v>5</v>
      </c>
      <c r="B6" s="5" t="s">
        <v>85</v>
      </c>
      <c r="C6" s="5" t="s">
        <v>557</v>
      </c>
      <c r="D6" s="5" t="s">
        <v>558</v>
      </c>
      <c r="E6" s="5" t="s">
        <v>571</v>
      </c>
      <c r="F6" s="5" t="s">
        <v>572</v>
      </c>
      <c r="G6" s="5" t="s">
        <v>573</v>
      </c>
      <c r="H6" s="5" t="s">
        <v>574</v>
      </c>
      <c r="I6" s="5" t="s">
        <v>575</v>
      </c>
      <c r="J6" s="5" t="s">
        <v>564</v>
      </c>
      <c r="K6" s="5" t="s">
        <v>565</v>
      </c>
      <c r="L6" s="5" t="s">
        <v>2943</v>
      </c>
    </row>
    <row r="7" spans="1:12">
      <c r="A7" s="5">
        <v>6</v>
      </c>
      <c r="B7" s="5" t="s">
        <v>85</v>
      </c>
      <c r="C7" s="5" t="s">
        <v>557</v>
      </c>
      <c r="D7" s="5" t="s">
        <v>558</v>
      </c>
      <c r="E7" s="5" t="s">
        <v>571</v>
      </c>
      <c r="F7" s="5" t="s">
        <v>572</v>
      </c>
      <c r="G7" s="5" t="s">
        <v>573</v>
      </c>
      <c r="H7" s="5" t="s">
        <v>574</v>
      </c>
      <c r="I7" s="5" t="s">
        <v>575</v>
      </c>
      <c r="J7" s="5" t="s">
        <v>564</v>
      </c>
      <c r="K7" s="5" t="s">
        <v>566</v>
      </c>
      <c r="L7" s="5" t="s">
        <v>2943</v>
      </c>
    </row>
    <row r="8" spans="1:12">
      <c r="A8" s="5">
        <v>7</v>
      </c>
      <c r="B8" s="5" t="s">
        <v>85</v>
      </c>
      <c r="C8" s="5" t="s">
        <v>557</v>
      </c>
      <c r="D8" s="5" t="s">
        <v>558</v>
      </c>
      <c r="E8" s="5" t="s">
        <v>571</v>
      </c>
      <c r="F8" s="5" t="s">
        <v>572</v>
      </c>
      <c r="G8" s="5" t="s">
        <v>561</v>
      </c>
      <c r="H8" s="5" t="s">
        <v>562</v>
      </c>
      <c r="I8" s="5" t="s">
        <v>563</v>
      </c>
      <c r="J8" s="5" t="s">
        <v>564</v>
      </c>
      <c r="K8" s="5" t="s">
        <v>565</v>
      </c>
      <c r="L8" s="5" t="s">
        <v>2943</v>
      </c>
    </row>
    <row r="9" spans="1:12">
      <c r="A9" s="5">
        <v>8</v>
      </c>
      <c r="B9" s="5" t="s">
        <v>85</v>
      </c>
      <c r="C9" s="5" t="s">
        <v>557</v>
      </c>
      <c r="D9" s="5" t="s">
        <v>558</v>
      </c>
      <c r="E9" s="5" t="s">
        <v>576</v>
      </c>
      <c r="F9" s="5" t="s">
        <v>577</v>
      </c>
      <c r="G9" s="5" t="s">
        <v>578</v>
      </c>
      <c r="H9" s="5" t="s">
        <v>579</v>
      </c>
      <c r="I9" s="5" t="s">
        <v>580</v>
      </c>
      <c r="J9" s="5" t="s">
        <v>564</v>
      </c>
      <c r="K9" s="5" t="s">
        <v>565</v>
      </c>
      <c r="L9" s="5" t="s">
        <v>2943</v>
      </c>
    </row>
    <row r="10" spans="1:12">
      <c r="A10" s="5">
        <v>9</v>
      </c>
      <c r="B10" s="5" t="s">
        <v>85</v>
      </c>
      <c r="C10" s="5" t="s">
        <v>557</v>
      </c>
      <c r="D10" s="5" t="s">
        <v>558</v>
      </c>
      <c r="E10" s="5" t="s">
        <v>576</v>
      </c>
      <c r="F10" s="5" t="s">
        <v>577</v>
      </c>
      <c r="G10" s="5" t="s">
        <v>578</v>
      </c>
      <c r="H10" s="5" t="s">
        <v>579</v>
      </c>
      <c r="I10" s="5" t="s">
        <v>580</v>
      </c>
      <c r="J10" s="5" t="s">
        <v>564</v>
      </c>
      <c r="K10" s="5" t="s">
        <v>566</v>
      </c>
      <c r="L10" s="5" t="s">
        <v>2943</v>
      </c>
    </row>
    <row r="11" spans="1:12">
      <c r="A11" s="5">
        <v>10</v>
      </c>
      <c r="B11" s="5" t="s">
        <v>85</v>
      </c>
      <c r="C11" s="5" t="s">
        <v>557</v>
      </c>
      <c r="D11" s="5" t="s">
        <v>558</v>
      </c>
      <c r="E11" s="5" t="s">
        <v>581</v>
      </c>
      <c r="F11" s="5" t="s">
        <v>582</v>
      </c>
      <c r="G11" s="5" t="s">
        <v>583</v>
      </c>
      <c r="H11" s="5" t="s">
        <v>584</v>
      </c>
      <c r="I11" s="5" t="s">
        <v>585</v>
      </c>
      <c r="J11" s="5" t="s">
        <v>564</v>
      </c>
      <c r="K11" s="5" t="s">
        <v>565</v>
      </c>
      <c r="L11" s="5" t="s">
        <v>2943</v>
      </c>
    </row>
    <row r="12" spans="1:12">
      <c r="A12" s="5">
        <v>11</v>
      </c>
      <c r="B12" s="5" t="s">
        <v>85</v>
      </c>
      <c r="C12" s="5" t="s">
        <v>557</v>
      </c>
      <c r="D12" s="5" t="s">
        <v>558</v>
      </c>
      <c r="E12" s="5" t="s">
        <v>581</v>
      </c>
      <c r="F12" s="5" t="s">
        <v>582</v>
      </c>
      <c r="G12" s="5" t="s">
        <v>583</v>
      </c>
      <c r="H12" s="5" t="s">
        <v>584</v>
      </c>
      <c r="I12" s="5" t="s">
        <v>585</v>
      </c>
      <c r="J12" s="5" t="s">
        <v>564</v>
      </c>
      <c r="K12" s="5" t="s">
        <v>566</v>
      </c>
      <c r="L12" s="5" t="s">
        <v>2943</v>
      </c>
    </row>
    <row r="13" spans="1:12">
      <c r="A13" s="5">
        <v>12</v>
      </c>
      <c r="B13" s="5" t="s">
        <v>85</v>
      </c>
      <c r="C13" s="5" t="s">
        <v>557</v>
      </c>
      <c r="D13" s="5" t="s">
        <v>558</v>
      </c>
      <c r="E13" s="5" t="s">
        <v>586</v>
      </c>
      <c r="F13" s="5" t="s">
        <v>587</v>
      </c>
      <c r="G13" s="5" t="s">
        <v>588</v>
      </c>
      <c r="H13" s="5" t="s">
        <v>589</v>
      </c>
      <c r="I13" s="5" t="s">
        <v>590</v>
      </c>
      <c r="J13" s="5" t="s">
        <v>564</v>
      </c>
      <c r="K13" s="5" t="s">
        <v>565</v>
      </c>
      <c r="L13" s="5" t="s">
        <v>2943</v>
      </c>
    </row>
    <row r="14" spans="1:12">
      <c r="A14" s="5">
        <v>13</v>
      </c>
      <c r="B14" s="5" t="s">
        <v>85</v>
      </c>
      <c r="C14" s="5" t="s">
        <v>557</v>
      </c>
      <c r="D14" s="5" t="s">
        <v>558</v>
      </c>
      <c r="E14" s="5" t="s">
        <v>586</v>
      </c>
      <c r="F14" s="5" t="s">
        <v>587</v>
      </c>
      <c r="G14" s="5" t="s">
        <v>588</v>
      </c>
      <c r="H14" s="5" t="s">
        <v>589</v>
      </c>
      <c r="I14" s="5" t="s">
        <v>590</v>
      </c>
      <c r="J14" s="5" t="s">
        <v>564</v>
      </c>
      <c r="K14" s="5" t="s">
        <v>566</v>
      </c>
      <c r="L14" s="5" t="s">
        <v>2943</v>
      </c>
    </row>
    <row r="15" spans="1:12">
      <c r="A15" s="5">
        <v>14</v>
      </c>
      <c r="B15" s="5" t="s">
        <v>85</v>
      </c>
      <c r="C15" s="5" t="s">
        <v>557</v>
      </c>
      <c r="D15" s="5" t="s">
        <v>558</v>
      </c>
      <c r="E15" s="5" t="s">
        <v>591</v>
      </c>
      <c r="F15" s="5" t="s">
        <v>592</v>
      </c>
      <c r="G15" s="5" t="s">
        <v>561</v>
      </c>
      <c r="H15" s="5" t="s">
        <v>562</v>
      </c>
      <c r="I15" s="5" t="s">
        <v>563</v>
      </c>
      <c r="J15" s="5" t="s">
        <v>564</v>
      </c>
      <c r="K15" s="5" t="s">
        <v>565</v>
      </c>
      <c r="L15" s="5" t="s">
        <v>2943</v>
      </c>
    </row>
    <row r="16" spans="1:12">
      <c r="A16" s="5">
        <v>15</v>
      </c>
      <c r="B16" s="5" t="s">
        <v>85</v>
      </c>
      <c r="C16" s="5" t="s">
        <v>557</v>
      </c>
      <c r="D16" s="5" t="s">
        <v>558</v>
      </c>
      <c r="E16" s="5" t="s">
        <v>593</v>
      </c>
      <c r="F16" s="5" t="s">
        <v>594</v>
      </c>
      <c r="G16" s="5" t="s">
        <v>595</v>
      </c>
      <c r="H16" s="5" t="s">
        <v>596</v>
      </c>
      <c r="I16" s="5" t="s">
        <v>597</v>
      </c>
      <c r="J16" s="5" t="s">
        <v>564</v>
      </c>
      <c r="K16" s="5" t="s">
        <v>565</v>
      </c>
      <c r="L16" s="5" t="s">
        <v>2943</v>
      </c>
    </row>
    <row r="17" spans="1:12">
      <c r="A17" s="5">
        <v>16</v>
      </c>
      <c r="B17" s="5" t="s">
        <v>85</v>
      </c>
      <c r="C17" s="5" t="s">
        <v>557</v>
      </c>
      <c r="D17" s="5" t="s">
        <v>558</v>
      </c>
      <c r="E17" s="5" t="s">
        <v>593</v>
      </c>
      <c r="F17" s="5" t="s">
        <v>594</v>
      </c>
      <c r="G17" s="5" t="s">
        <v>595</v>
      </c>
      <c r="H17" s="5" t="s">
        <v>596</v>
      </c>
      <c r="I17" s="5" t="s">
        <v>597</v>
      </c>
      <c r="J17" s="5" t="s">
        <v>564</v>
      </c>
      <c r="K17" s="5" t="s">
        <v>566</v>
      </c>
      <c r="L17" s="5" t="s">
        <v>2943</v>
      </c>
    </row>
    <row r="18" spans="1:12">
      <c r="A18" s="5">
        <v>17</v>
      </c>
      <c r="B18" s="5" t="s">
        <v>85</v>
      </c>
      <c r="C18" s="5" t="s">
        <v>557</v>
      </c>
      <c r="D18" s="5" t="s">
        <v>558</v>
      </c>
      <c r="E18" s="5" t="s">
        <v>593</v>
      </c>
      <c r="F18" s="5" t="s">
        <v>594</v>
      </c>
      <c r="G18" s="5" t="s">
        <v>598</v>
      </c>
      <c r="H18" s="5" t="s">
        <v>599</v>
      </c>
      <c r="I18" s="5" t="s">
        <v>600</v>
      </c>
      <c r="J18" s="5" t="s">
        <v>564</v>
      </c>
      <c r="K18" s="5" t="s">
        <v>565</v>
      </c>
      <c r="L18" s="5" t="s">
        <v>2943</v>
      </c>
    </row>
    <row r="19" spans="1:12">
      <c r="A19" s="5">
        <v>18</v>
      </c>
      <c r="B19" s="5" t="s">
        <v>85</v>
      </c>
      <c r="C19" s="5" t="s">
        <v>557</v>
      </c>
      <c r="D19" s="5" t="s">
        <v>558</v>
      </c>
      <c r="E19" s="5" t="s">
        <v>601</v>
      </c>
      <c r="F19" s="5" t="s">
        <v>602</v>
      </c>
      <c r="G19" s="5" t="s">
        <v>603</v>
      </c>
      <c r="H19" s="5" t="s">
        <v>604</v>
      </c>
      <c r="I19" s="5" t="s">
        <v>605</v>
      </c>
      <c r="J19" s="5" t="s">
        <v>564</v>
      </c>
      <c r="K19" s="5" t="s">
        <v>565</v>
      </c>
      <c r="L19" s="5" t="s">
        <v>2943</v>
      </c>
    </row>
    <row r="20" spans="1:12">
      <c r="A20" s="5">
        <v>19</v>
      </c>
      <c r="B20" s="5" t="s">
        <v>85</v>
      </c>
      <c r="C20" s="5" t="s">
        <v>557</v>
      </c>
      <c r="D20" s="5" t="s">
        <v>558</v>
      </c>
      <c r="E20" s="5" t="s">
        <v>601</v>
      </c>
      <c r="F20" s="5" t="s">
        <v>602</v>
      </c>
      <c r="G20" s="5" t="s">
        <v>603</v>
      </c>
      <c r="H20" s="5" t="s">
        <v>604</v>
      </c>
      <c r="I20" s="5" t="s">
        <v>605</v>
      </c>
      <c r="J20" s="5" t="s">
        <v>564</v>
      </c>
      <c r="K20" s="5" t="s">
        <v>566</v>
      </c>
      <c r="L20" s="5" t="s">
        <v>2943</v>
      </c>
    </row>
    <row r="21" spans="1:12">
      <c r="A21" s="5">
        <v>20</v>
      </c>
      <c r="B21" s="5" t="s">
        <v>85</v>
      </c>
      <c r="C21" s="5" t="s">
        <v>606</v>
      </c>
      <c r="D21" s="5" t="s">
        <v>607</v>
      </c>
      <c r="E21" s="5" t="s">
        <v>608</v>
      </c>
      <c r="F21" s="5" t="s">
        <v>609</v>
      </c>
      <c r="G21" s="5" t="s">
        <v>610</v>
      </c>
      <c r="H21" s="5" t="s">
        <v>611</v>
      </c>
      <c r="I21" s="5" t="s">
        <v>612</v>
      </c>
      <c r="J21" s="5" t="s">
        <v>613</v>
      </c>
      <c r="K21" s="5" t="s">
        <v>565</v>
      </c>
      <c r="L21" s="5" t="s">
        <v>2943</v>
      </c>
    </row>
    <row r="22" spans="1:12">
      <c r="A22" s="5">
        <v>21</v>
      </c>
      <c r="B22" s="5" t="s">
        <v>85</v>
      </c>
      <c r="C22" s="5" t="s">
        <v>606</v>
      </c>
      <c r="D22" s="5" t="s">
        <v>607</v>
      </c>
      <c r="E22" s="5" t="s">
        <v>608</v>
      </c>
      <c r="F22" s="5" t="s">
        <v>609</v>
      </c>
      <c r="G22" s="5" t="s">
        <v>610</v>
      </c>
      <c r="H22" s="5" t="s">
        <v>611</v>
      </c>
      <c r="I22" s="5" t="s">
        <v>612</v>
      </c>
      <c r="J22" s="5" t="s">
        <v>613</v>
      </c>
      <c r="K22" s="5" t="s">
        <v>566</v>
      </c>
      <c r="L22" s="5" t="s">
        <v>2943</v>
      </c>
    </row>
    <row r="23" spans="1:12">
      <c r="A23" s="5">
        <v>22</v>
      </c>
      <c r="B23" s="5" t="s">
        <v>85</v>
      </c>
      <c r="C23" s="5" t="s">
        <v>606</v>
      </c>
      <c r="D23" s="5" t="s">
        <v>607</v>
      </c>
      <c r="E23" s="5" t="s">
        <v>614</v>
      </c>
      <c r="F23" s="5" t="s">
        <v>615</v>
      </c>
      <c r="G23" s="5" t="s">
        <v>610</v>
      </c>
      <c r="H23" s="5" t="s">
        <v>611</v>
      </c>
      <c r="I23" s="5" t="s">
        <v>612</v>
      </c>
      <c r="J23" s="5" t="s">
        <v>613</v>
      </c>
      <c r="K23" s="5" t="s">
        <v>565</v>
      </c>
      <c r="L23" s="5" t="s">
        <v>2943</v>
      </c>
    </row>
    <row r="24" spans="1:12">
      <c r="A24" s="5">
        <v>23</v>
      </c>
      <c r="B24" s="5" t="s">
        <v>85</v>
      </c>
      <c r="C24" s="5" t="s">
        <v>606</v>
      </c>
      <c r="D24" s="5" t="s">
        <v>607</v>
      </c>
      <c r="E24" s="5" t="s">
        <v>616</v>
      </c>
      <c r="F24" s="5" t="s">
        <v>617</v>
      </c>
      <c r="G24" s="5" t="s">
        <v>567</v>
      </c>
      <c r="H24" s="5" t="s">
        <v>568</v>
      </c>
      <c r="I24" s="5" t="s">
        <v>569</v>
      </c>
      <c r="J24" s="5" t="s">
        <v>570</v>
      </c>
      <c r="K24" s="5" t="s">
        <v>565</v>
      </c>
      <c r="L24" s="5" t="s">
        <v>2943</v>
      </c>
    </row>
    <row r="25" spans="1:12">
      <c r="A25" s="5">
        <v>24</v>
      </c>
      <c r="B25" s="5" t="s">
        <v>85</v>
      </c>
      <c r="C25" s="5" t="s">
        <v>606</v>
      </c>
      <c r="D25" s="5" t="s">
        <v>607</v>
      </c>
      <c r="E25" s="5" t="s">
        <v>616</v>
      </c>
      <c r="F25" s="5" t="s">
        <v>617</v>
      </c>
      <c r="G25" s="5" t="s">
        <v>567</v>
      </c>
      <c r="H25" s="5" t="s">
        <v>568</v>
      </c>
      <c r="I25" s="5" t="s">
        <v>569</v>
      </c>
      <c r="J25" s="5" t="s">
        <v>570</v>
      </c>
      <c r="K25" s="5" t="s">
        <v>566</v>
      </c>
      <c r="L25" s="5" t="s">
        <v>2943</v>
      </c>
    </row>
    <row r="26" spans="1:12">
      <c r="A26" s="5">
        <v>25</v>
      </c>
      <c r="B26" s="5" t="s">
        <v>85</v>
      </c>
      <c r="C26" s="5" t="s">
        <v>606</v>
      </c>
      <c r="D26" s="5" t="s">
        <v>607</v>
      </c>
      <c r="E26" s="5" t="s">
        <v>618</v>
      </c>
      <c r="F26" s="5" t="s">
        <v>619</v>
      </c>
      <c r="G26" s="5" t="s">
        <v>610</v>
      </c>
      <c r="H26" s="5" t="s">
        <v>611</v>
      </c>
      <c r="I26" s="5" t="s">
        <v>612</v>
      </c>
      <c r="J26" s="5" t="s">
        <v>613</v>
      </c>
      <c r="K26" s="5" t="s">
        <v>565</v>
      </c>
      <c r="L26" s="5" t="s">
        <v>2943</v>
      </c>
    </row>
    <row r="27" spans="1:12">
      <c r="A27" s="5">
        <v>26</v>
      </c>
      <c r="B27" s="5" t="s">
        <v>85</v>
      </c>
      <c r="C27" s="5" t="s">
        <v>606</v>
      </c>
      <c r="D27" s="5" t="s">
        <v>607</v>
      </c>
      <c r="E27" s="5" t="s">
        <v>620</v>
      </c>
      <c r="F27" s="5" t="s">
        <v>621</v>
      </c>
      <c r="G27" s="5" t="s">
        <v>610</v>
      </c>
      <c r="H27" s="5" t="s">
        <v>611</v>
      </c>
      <c r="I27" s="5" t="s">
        <v>612</v>
      </c>
      <c r="J27" s="5" t="s">
        <v>613</v>
      </c>
      <c r="K27" s="5" t="s">
        <v>565</v>
      </c>
      <c r="L27" s="5" t="s">
        <v>2943</v>
      </c>
    </row>
    <row r="28" spans="1:12">
      <c r="A28" s="5">
        <v>27</v>
      </c>
      <c r="B28" s="5" t="s">
        <v>85</v>
      </c>
      <c r="C28" s="5" t="s">
        <v>606</v>
      </c>
      <c r="D28" s="5" t="s">
        <v>607</v>
      </c>
      <c r="E28" s="5" t="s">
        <v>622</v>
      </c>
      <c r="F28" s="5" t="s">
        <v>623</v>
      </c>
      <c r="G28" s="5" t="s">
        <v>610</v>
      </c>
      <c r="H28" s="5" t="s">
        <v>611</v>
      </c>
      <c r="I28" s="5" t="s">
        <v>612</v>
      </c>
      <c r="J28" s="5" t="s">
        <v>613</v>
      </c>
      <c r="K28" s="5" t="s">
        <v>565</v>
      </c>
      <c r="L28" s="5" t="s">
        <v>2943</v>
      </c>
    </row>
    <row r="29" spans="1:12">
      <c r="A29" s="5">
        <v>28</v>
      </c>
      <c r="B29" s="5" t="s">
        <v>85</v>
      </c>
      <c r="C29" s="5" t="s">
        <v>606</v>
      </c>
      <c r="D29" s="5" t="s">
        <v>607</v>
      </c>
      <c r="E29" s="5" t="s">
        <v>624</v>
      </c>
      <c r="F29" s="5" t="s">
        <v>625</v>
      </c>
      <c r="G29" s="5" t="s">
        <v>610</v>
      </c>
      <c r="H29" s="5" t="s">
        <v>611</v>
      </c>
      <c r="I29" s="5" t="s">
        <v>612</v>
      </c>
      <c r="J29" s="5" t="s">
        <v>613</v>
      </c>
      <c r="K29" s="5" t="s">
        <v>565</v>
      </c>
      <c r="L29" s="5" t="s">
        <v>2943</v>
      </c>
    </row>
    <row r="30" spans="1:12">
      <c r="A30" s="5">
        <v>29</v>
      </c>
      <c r="B30" s="5" t="s">
        <v>85</v>
      </c>
      <c r="C30" s="5" t="s">
        <v>606</v>
      </c>
      <c r="D30" s="5" t="s">
        <v>607</v>
      </c>
      <c r="E30" s="5" t="s">
        <v>624</v>
      </c>
      <c r="F30" s="5" t="s">
        <v>625</v>
      </c>
      <c r="G30" s="5" t="s">
        <v>567</v>
      </c>
      <c r="H30" s="5" t="s">
        <v>568</v>
      </c>
      <c r="I30" s="5" t="s">
        <v>569</v>
      </c>
      <c r="J30" s="5" t="s">
        <v>570</v>
      </c>
      <c r="K30" s="5" t="s">
        <v>565</v>
      </c>
      <c r="L30" s="5" t="s">
        <v>2943</v>
      </c>
    </row>
    <row r="31" spans="1:12">
      <c r="A31" s="5">
        <v>30</v>
      </c>
      <c r="B31" s="5" t="s">
        <v>85</v>
      </c>
      <c r="C31" s="5" t="s">
        <v>606</v>
      </c>
      <c r="D31" s="5" t="s">
        <v>607</v>
      </c>
      <c r="E31" s="5" t="s">
        <v>624</v>
      </c>
      <c r="F31" s="5" t="s">
        <v>625</v>
      </c>
      <c r="G31" s="5" t="s">
        <v>567</v>
      </c>
      <c r="H31" s="5" t="s">
        <v>568</v>
      </c>
      <c r="I31" s="5" t="s">
        <v>569</v>
      </c>
      <c r="J31" s="5" t="s">
        <v>570</v>
      </c>
      <c r="K31" s="5" t="s">
        <v>566</v>
      </c>
      <c r="L31" s="5" t="s">
        <v>2943</v>
      </c>
    </row>
    <row r="32" spans="1:12">
      <c r="A32" s="5">
        <v>31</v>
      </c>
      <c r="B32" s="5" t="s">
        <v>85</v>
      </c>
      <c r="C32" s="5" t="s">
        <v>606</v>
      </c>
      <c r="D32" s="5" t="s">
        <v>607</v>
      </c>
      <c r="E32" s="5" t="s">
        <v>626</v>
      </c>
      <c r="F32" s="5" t="s">
        <v>627</v>
      </c>
      <c r="G32" s="5" t="s">
        <v>610</v>
      </c>
      <c r="H32" s="5" t="s">
        <v>611</v>
      </c>
      <c r="I32" s="5" t="s">
        <v>612</v>
      </c>
      <c r="J32" s="5" t="s">
        <v>613</v>
      </c>
      <c r="K32" s="5" t="s">
        <v>565</v>
      </c>
      <c r="L32" s="5" t="s">
        <v>2943</v>
      </c>
    </row>
    <row r="33" spans="1:12">
      <c r="A33" s="5">
        <v>32</v>
      </c>
      <c r="B33" s="5" t="s">
        <v>85</v>
      </c>
      <c r="C33" s="5" t="s">
        <v>628</v>
      </c>
      <c r="D33" s="5" t="s">
        <v>629</v>
      </c>
      <c r="E33" s="5" t="s">
        <v>630</v>
      </c>
      <c r="F33" s="5" t="s">
        <v>631</v>
      </c>
      <c r="G33" s="5" t="s">
        <v>632</v>
      </c>
      <c r="H33" s="5" t="s">
        <v>633</v>
      </c>
      <c r="I33" s="5" t="s">
        <v>634</v>
      </c>
      <c r="J33" s="5" t="s">
        <v>635</v>
      </c>
      <c r="K33" s="5" t="s">
        <v>565</v>
      </c>
      <c r="L33" s="5" t="s">
        <v>2943</v>
      </c>
    </row>
    <row r="34" spans="1:12">
      <c r="A34" s="5">
        <v>33</v>
      </c>
      <c r="B34" s="5" t="s">
        <v>85</v>
      </c>
      <c r="C34" s="5" t="s">
        <v>628</v>
      </c>
      <c r="D34" s="5" t="s">
        <v>629</v>
      </c>
      <c r="E34" s="5" t="s">
        <v>630</v>
      </c>
      <c r="F34" s="5" t="s">
        <v>631</v>
      </c>
      <c r="G34" s="5" t="s">
        <v>632</v>
      </c>
      <c r="H34" s="5" t="s">
        <v>633</v>
      </c>
      <c r="I34" s="5" t="s">
        <v>634</v>
      </c>
      <c r="J34" s="5" t="s">
        <v>635</v>
      </c>
      <c r="K34" s="5" t="s">
        <v>566</v>
      </c>
      <c r="L34" s="5" t="s">
        <v>2943</v>
      </c>
    </row>
    <row r="35" spans="1:12">
      <c r="A35" s="5">
        <v>34</v>
      </c>
      <c r="B35" s="5" t="s">
        <v>85</v>
      </c>
      <c r="C35" s="5" t="s">
        <v>628</v>
      </c>
      <c r="D35" s="5" t="s">
        <v>629</v>
      </c>
      <c r="E35" s="5" t="s">
        <v>636</v>
      </c>
      <c r="F35" s="5" t="s">
        <v>637</v>
      </c>
      <c r="G35" s="5" t="s">
        <v>638</v>
      </c>
      <c r="H35" s="5" t="s">
        <v>639</v>
      </c>
      <c r="I35" s="5" t="s">
        <v>640</v>
      </c>
      <c r="J35" s="5" t="s">
        <v>641</v>
      </c>
      <c r="K35" s="5" t="s">
        <v>565</v>
      </c>
      <c r="L35" s="5" t="s">
        <v>2943</v>
      </c>
    </row>
    <row r="36" spans="1:12">
      <c r="A36" s="5">
        <v>35</v>
      </c>
      <c r="B36" s="5" t="s">
        <v>85</v>
      </c>
      <c r="C36" s="5" t="s">
        <v>628</v>
      </c>
      <c r="D36" s="5" t="s">
        <v>629</v>
      </c>
      <c r="E36" s="5" t="s">
        <v>636</v>
      </c>
      <c r="F36" s="5" t="s">
        <v>637</v>
      </c>
      <c r="G36" s="5" t="s">
        <v>638</v>
      </c>
      <c r="H36" s="5" t="s">
        <v>639</v>
      </c>
      <c r="I36" s="5" t="s">
        <v>640</v>
      </c>
      <c r="J36" s="5" t="s">
        <v>641</v>
      </c>
      <c r="K36" s="5" t="s">
        <v>566</v>
      </c>
      <c r="L36" s="5" t="s">
        <v>2943</v>
      </c>
    </row>
    <row r="37" spans="1:12">
      <c r="A37" s="5">
        <v>36</v>
      </c>
      <c r="B37" s="5" t="s">
        <v>85</v>
      </c>
      <c r="C37" s="5" t="s">
        <v>628</v>
      </c>
      <c r="D37" s="5" t="s">
        <v>629</v>
      </c>
      <c r="E37" s="5" t="s">
        <v>642</v>
      </c>
      <c r="F37" s="5" t="s">
        <v>643</v>
      </c>
      <c r="G37" s="5" t="s">
        <v>644</v>
      </c>
      <c r="H37" s="5" t="s">
        <v>645</v>
      </c>
      <c r="I37" s="5" t="s">
        <v>646</v>
      </c>
      <c r="J37" s="5" t="s">
        <v>635</v>
      </c>
      <c r="K37" s="5" t="s">
        <v>565</v>
      </c>
      <c r="L37" s="5" t="s">
        <v>2943</v>
      </c>
    </row>
    <row r="38" spans="1:12">
      <c r="A38" s="5">
        <v>37</v>
      </c>
      <c r="B38" s="5" t="s">
        <v>85</v>
      </c>
      <c r="C38" s="5" t="s">
        <v>628</v>
      </c>
      <c r="D38" s="5" t="s">
        <v>629</v>
      </c>
      <c r="E38" s="5" t="s">
        <v>642</v>
      </c>
      <c r="F38" s="5" t="s">
        <v>643</v>
      </c>
      <c r="G38" s="5" t="s">
        <v>644</v>
      </c>
      <c r="H38" s="5" t="s">
        <v>645</v>
      </c>
      <c r="I38" s="5" t="s">
        <v>646</v>
      </c>
      <c r="J38" s="5" t="s">
        <v>635</v>
      </c>
      <c r="K38" s="5" t="s">
        <v>566</v>
      </c>
      <c r="L38" s="5" t="s">
        <v>2943</v>
      </c>
    </row>
    <row r="39" spans="1:12">
      <c r="A39" s="5">
        <v>38</v>
      </c>
      <c r="B39" s="5" t="s">
        <v>85</v>
      </c>
      <c r="C39" s="5" t="s">
        <v>628</v>
      </c>
      <c r="D39" s="5" t="s">
        <v>629</v>
      </c>
      <c r="E39" s="5" t="s">
        <v>647</v>
      </c>
      <c r="F39" s="5" t="s">
        <v>648</v>
      </c>
      <c r="G39" s="5" t="s">
        <v>649</v>
      </c>
      <c r="H39" s="5" t="s">
        <v>650</v>
      </c>
      <c r="I39" s="5" t="s">
        <v>651</v>
      </c>
      <c r="J39" s="5" t="s">
        <v>635</v>
      </c>
      <c r="K39" s="5" t="s">
        <v>565</v>
      </c>
      <c r="L39" s="5" t="s">
        <v>2943</v>
      </c>
    </row>
    <row r="40" spans="1:12">
      <c r="A40" s="5">
        <v>39</v>
      </c>
      <c r="B40" s="5" t="s">
        <v>85</v>
      </c>
      <c r="C40" s="5" t="s">
        <v>628</v>
      </c>
      <c r="D40" s="5" t="s">
        <v>629</v>
      </c>
      <c r="E40" s="5" t="s">
        <v>647</v>
      </c>
      <c r="F40" s="5" t="s">
        <v>648</v>
      </c>
      <c r="G40" s="5" t="s">
        <v>649</v>
      </c>
      <c r="H40" s="5" t="s">
        <v>650</v>
      </c>
      <c r="I40" s="5" t="s">
        <v>651</v>
      </c>
      <c r="J40" s="5" t="s">
        <v>635</v>
      </c>
      <c r="K40" s="5" t="s">
        <v>566</v>
      </c>
      <c r="L40" s="5" t="s">
        <v>2943</v>
      </c>
    </row>
    <row r="41" spans="1:12">
      <c r="A41" s="5">
        <v>40</v>
      </c>
      <c r="B41" s="5" t="s">
        <v>85</v>
      </c>
      <c r="C41" s="5" t="s">
        <v>652</v>
      </c>
      <c r="D41" s="5" t="s">
        <v>653</v>
      </c>
      <c r="E41" s="5" t="s">
        <v>654</v>
      </c>
      <c r="F41" s="5" t="s">
        <v>655</v>
      </c>
      <c r="G41" s="5" t="s">
        <v>656</v>
      </c>
      <c r="H41" s="5" t="s">
        <v>657</v>
      </c>
      <c r="I41" s="5" t="s">
        <v>658</v>
      </c>
      <c r="J41" s="5" t="s">
        <v>659</v>
      </c>
      <c r="K41" s="5" t="s">
        <v>565</v>
      </c>
      <c r="L41" s="5" t="s">
        <v>2943</v>
      </c>
    </row>
    <row r="42" spans="1:12">
      <c r="A42" s="5">
        <v>41</v>
      </c>
      <c r="B42" s="5" t="s">
        <v>85</v>
      </c>
      <c r="C42" s="5" t="s">
        <v>652</v>
      </c>
      <c r="D42" s="5" t="s">
        <v>653</v>
      </c>
      <c r="E42" s="5" t="s">
        <v>654</v>
      </c>
      <c r="F42" s="5" t="s">
        <v>655</v>
      </c>
      <c r="G42" s="5" t="s">
        <v>660</v>
      </c>
      <c r="H42" s="5" t="s">
        <v>661</v>
      </c>
      <c r="I42" s="5" t="s">
        <v>662</v>
      </c>
      <c r="J42" s="5" t="s">
        <v>659</v>
      </c>
      <c r="K42" s="5" t="s">
        <v>565</v>
      </c>
      <c r="L42" s="5" t="s">
        <v>2943</v>
      </c>
    </row>
    <row r="43" spans="1:12">
      <c r="A43" s="5">
        <v>42</v>
      </c>
      <c r="B43" s="5" t="s">
        <v>85</v>
      </c>
      <c r="C43" s="5" t="s">
        <v>652</v>
      </c>
      <c r="D43" s="5" t="s">
        <v>653</v>
      </c>
      <c r="E43" s="5" t="s">
        <v>654</v>
      </c>
      <c r="F43" s="5" t="s">
        <v>655</v>
      </c>
      <c r="G43" s="5" t="s">
        <v>663</v>
      </c>
      <c r="H43" s="5" t="s">
        <v>664</v>
      </c>
      <c r="I43" s="5" t="s">
        <v>665</v>
      </c>
      <c r="J43" s="5" t="s">
        <v>659</v>
      </c>
      <c r="K43" s="5" t="s">
        <v>565</v>
      </c>
      <c r="L43" s="5" t="s">
        <v>2943</v>
      </c>
    </row>
    <row r="44" spans="1:12">
      <c r="A44" s="5">
        <v>43</v>
      </c>
      <c r="B44" s="5" t="s">
        <v>85</v>
      </c>
      <c r="C44" s="5" t="s">
        <v>652</v>
      </c>
      <c r="D44" s="5" t="s">
        <v>653</v>
      </c>
      <c r="E44" s="5" t="s">
        <v>654</v>
      </c>
      <c r="F44" s="5" t="s">
        <v>655</v>
      </c>
      <c r="G44" s="5" t="s">
        <v>663</v>
      </c>
      <c r="H44" s="5" t="s">
        <v>664</v>
      </c>
      <c r="I44" s="5" t="s">
        <v>665</v>
      </c>
      <c r="J44" s="5" t="s">
        <v>659</v>
      </c>
      <c r="K44" s="5" t="s">
        <v>566</v>
      </c>
      <c r="L44" s="5" t="s">
        <v>2943</v>
      </c>
    </row>
    <row r="45" spans="1:12">
      <c r="A45" s="5">
        <v>44</v>
      </c>
      <c r="B45" s="5" t="s">
        <v>85</v>
      </c>
      <c r="C45" s="5" t="s">
        <v>652</v>
      </c>
      <c r="D45" s="5" t="s">
        <v>653</v>
      </c>
      <c r="E45" s="5" t="s">
        <v>654</v>
      </c>
      <c r="F45" s="5" t="s">
        <v>655</v>
      </c>
      <c r="G45" s="5" t="s">
        <v>567</v>
      </c>
      <c r="H45" s="5" t="s">
        <v>568</v>
      </c>
      <c r="I45" s="5" t="s">
        <v>569</v>
      </c>
      <c r="J45" s="5" t="s">
        <v>570</v>
      </c>
      <c r="K45" s="5" t="s">
        <v>565</v>
      </c>
      <c r="L45" s="5" t="s">
        <v>2943</v>
      </c>
    </row>
    <row r="46" spans="1:12">
      <c r="A46" s="5">
        <v>45</v>
      </c>
      <c r="B46" s="5" t="s">
        <v>85</v>
      </c>
      <c r="C46" s="5" t="s">
        <v>652</v>
      </c>
      <c r="D46" s="5" t="s">
        <v>653</v>
      </c>
      <c r="E46" s="5" t="s">
        <v>654</v>
      </c>
      <c r="F46" s="5" t="s">
        <v>655</v>
      </c>
      <c r="G46" s="5" t="s">
        <v>567</v>
      </c>
      <c r="H46" s="5" t="s">
        <v>568</v>
      </c>
      <c r="I46" s="5" t="s">
        <v>569</v>
      </c>
      <c r="J46" s="5" t="s">
        <v>570</v>
      </c>
      <c r="K46" s="5" t="s">
        <v>566</v>
      </c>
      <c r="L46" s="5" t="s">
        <v>2943</v>
      </c>
    </row>
    <row r="47" spans="1:12">
      <c r="A47" s="5">
        <v>46</v>
      </c>
      <c r="B47" s="5" t="s">
        <v>85</v>
      </c>
      <c r="C47" s="5" t="s">
        <v>652</v>
      </c>
      <c r="D47" s="5" t="s">
        <v>653</v>
      </c>
      <c r="E47" s="5" t="s">
        <v>666</v>
      </c>
      <c r="F47" s="5" t="s">
        <v>667</v>
      </c>
      <c r="G47" s="5" t="s">
        <v>668</v>
      </c>
      <c r="H47" s="5" t="s">
        <v>669</v>
      </c>
      <c r="I47" s="5" t="s">
        <v>670</v>
      </c>
      <c r="J47" s="5" t="s">
        <v>659</v>
      </c>
      <c r="K47" s="5" t="s">
        <v>565</v>
      </c>
      <c r="L47" s="5" t="s">
        <v>2943</v>
      </c>
    </row>
    <row r="48" spans="1:12">
      <c r="A48" s="5">
        <v>47</v>
      </c>
      <c r="B48" s="5" t="s">
        <v>85</v>
      </c>
      <c r="C48" s="5" t="s">
        <v>652</v>
      </c>
      <c r="D48" s="5" t="s">
        <v>653</v>
      </c>
      <c r="E48" s="5" t="s">
        <v>671</v>
      </c>
      <c r="F48" s="5" t="s">
        <v>672</v>
      </c>
      <c r="G48" s="5" t="s">
        <v>673</v>
      </c>
      <c r="H48" s="5" t="s">
        <v>674</v>
      </c>
      <c r="I48" s="5" t="s">
        <v>675</v>
      </c>
      <c r="J48" s="5" t="s">
        <v>659</v>
      </c>
      <c r="K48" s="5" t="s">
        <v>565</v>
      </c>
      <c r="L48" s="5" t="s">
        <v>2943</v>
      </c>
    </row>
    <row r="49" spans="1:12">
      <c r="A49" s="5">
        <v>48</v>
      </c>
      <c r="B49" s="5" t="s">
        <v>85</v>
      </c>
      <c r="C49" s="5" t="s">
        <v>652</v>
      </c>
      <c r="D49" s="5" t="s">
        <v>653</v>
      </c>
      <c r="E49" s="5" t="s">
        <v>671</v>
      </c>
      <c r="F49" s="5" t="s">
        <v>672</v>
      </c>
      <c r="G49" s="5" t="s">
        <v>673</v>
      </c>
      <c r="H49" s="5" t="s">
        <v>674</v>
      </c>
      <c r="I49" s="5" t="s">
        <v>675</v>
      </c>
      <c r="J49" s="5" t="s">
        <v>659</v>
      </c>
      <c r="K49" s="5" t="s">
        <v>566</v>
      </c>
      <c r="L49" s="5" t="s">
        <v>2943</v>
      </c>
    </row>
    <row r="50" spans="1:12">
      <c r="A50" s="5">
        <v>49</v>
      </c>
      <c r="B50" s="5" t="s">
        <v>85</v>
      </c>
      <c r="C50" s="5" t="s">
        <v>652</v>
      </c>
      <c r="D50" s="5" t="s">
        <v>653</v>
      </c>
      <c r="E50" s="5" t="s">
        <v>671</v>
      </c>
      <c r="F50" s="5" t="s">
        <v>672</v>
      </c>
      <c r="G50" s="5" t="s">
        <v>668</v>
      </c>
      <c r="H50" s="5" t="s">
        <v>669</v>
      </c>
      <c r="I50" s="5" t="s">
        <v>670</v>
      </c>
      <c r="J50" s="5" t="s">
        <v>659</v>
      </c>
      <c r="K50" s="5" t="s">
        <v>565</v>
      </c>
      <c r="L50" s="5" t="s">
        <v>2943</v>
      </c>
    </row>
    <row r="51" spans="1:12">
      <c r="A51" s="5">
        <v>50</v>
      </c>
      <c r="B51" s="5" t="s">
        <v>85</v>
      </c>
      <c r="C51" s="5" t="s">
        <v>652</v>
      </c>
      <c r="D51" s="5" t="s">
        <v>653</v>
      </c>
      <c r="E51" s="5" t="s">
        <v>676</v>
      </c>
      <c r="F51" s="5" t="s">
        <v>677</v>
      </c>
      <c r="G51" s="5" t="s">
        <v>668</v>
      </c>
      <c r="H51" s="5" t="s">
        <v>669</v>
      </c>
      <c r="I51" s="5" t="s">
        <v>670</v>
      </c>
      <c r="J51" s="5" t="s">
        <v>659</v>
      </c>
      <c r="K51" s="5" t="s">
        <v>565</v>
      </c>
      <c r="L51" s="5" t="s">
        <v>2943</v>
      </c>
    </row>
    <row r="52" spans="1:12">
      <c r="A52" s="5">
        <v>51</v>
      </c>
      <c r="B52" s="5" t="s">
        <v>85</v>
      </c>
      <c r="C52" s="5" t="s">
        <v>652</v>
      </c>
      <c r="D52" s="5" t="s">
        <v>653</v>
      </c>
      <c r="E52" s="5" t="s">
        <v>678</v>
      </c>
      <c r="F52" s="5" t="s">
        <v>679</v>
      </c>
      <c r="G52" s="5" t="s">
        <v>673</v>
      </c>
      <c r="H52" s="5" t="s">
        <v>674</v>
      </c>
      <c r="I52" s="5" t="s">
        <v>675</v>
      </c>
      <c r="J52" s="5" t="s">
        <v>659</v>
      </c>
      <c r="K52" s="5" t="s">
        <v>565</v>
      </c>
      <c r="L52" s="5" t="s">
        <v>2943</v>
      </c>
    </row>
    <row r="53" spans="1:12">
      <c r="A53" s="5">
        <v>52</v>
      </c>
      <c r="B53" s="5" t="s">
        <v>85</v>
      </c>
      <c r="C53" s="5" t="s">
        <v>652</v>
      </c>
      <c r="D53" s="5" t="s">
        <v>653</v>
      </c>
      <c r="E53" s="5" t="s">
        <v>678</v>
      </c>
      <c r="F53" s="5" t="s">
        <v>679</v>
      </c>
      <c r="G53" s="5" t="s">
        <v>673</v>
      </c>
      <c r="H53" s="5" t="s">
        <v>674</v>
      </c>
      <c r="I53" s="5" t="s">
        <v>675</v>
      </c>
      <c r="J53" s="5" t="s">
        <v>659</v>
      </c>
      <c r="K53" s="5" t="s">
        <v>566</v>
      </c>
      <c r="L53" s="5" t="s">
        <v>2943</v>
      </c>
    </row>
    <row r="54" spans="1:12">
      <c r="A54" s="5">
        <v>53</v>
      </c>
      <c r="B54" s="5" t="s">
        <v>85</v>
      </c>
      <c r="C54" s="5" t="s">
        <v>652</v>
      </c>
      <c r="D54" s="5" t="s">
        <v>653</v>
      </c>
      <c r="E54" s="5" t="s">
        <v>680</v>
      </c>
      <c r="F54" s="5" t="s">
        <v>681</v>
      </c>
      <c r="G54" s="5" t="s">
        <v>656</v>
      </c>
      <c r="H54" s="5" t="s">
        <v>657</v>
      </c>
      <c r="I54" s="5" t="s">
        <v>658</v>
      </c>
      <c r="J54" s="5" t="s">
        <v>659</v>
      </c>
      <c r="K54" s="5" t="s">
        <v>565</v>
      </c>
      <c r="L54" s="5" t="s">
        <v>2943</v>
      </c>
    </row>
    <row r="55" spans="1:12">
      <c r="A55" s="5">
        <v>54</v>
      </c>
      <c r="B55" s="5" t="s">
        <v>85</v>
      </c>
      <c r="C55" s="5" t="s">
        <v>652</v>
      </c>
      <c r="D55" s="5" t="s">
        <v>653</v>
      </c>
      <c r="E55" s="5" t="s">
        <v>680</v>
      </c>
      <c r="F55" s="5" t="s">
        <v>681</v>
      </c>
      <c r="G55" s="5" t="s">
        <v>660</v>
      </c>
      <c r="H55" s="5" t="s">
        <v>661</v>
      </c>
      <c r="I55" s="5" t="s">
        <v>662</v>
      </c>
      <c r="J55" s="5" t="s">
        <v>659</v>
      </c>
      <c r="K55" s="5" t="s">
        <v>565</v>
      </c>
      <c r="L55" s="5" t="s">
        <v>2943</v>
      </c>
    </row>
    <row r="56" spans="1:12">
      <c r="A56" s="5">
        <v>55</v>
      </c>
      <c r="B56" s="5" t="s">
        <v>85</v>
      </c>
      <c r="C56" s="5" t="s">
        <v>652</v>
      </c>
      <c r="D56" s="5" t="s">
        <v>653</v>
      </c>
      <c r="E56" s="5" t="s">
        <v>680</v>
      </c>
      <c r="F56" s="5" t="s">
        <v>681</v>
      </c>
      <c r="G56" s="5" t="s">
        <v>663</v>
      </c>
      <c r="H56" s="5" t="s">
        <v>664</v>
      </c>
      <c r="I56" s="5" t="s">
        <v>665</v>
      </c>
      <c r="J56" s="5" t="s">
        <v>659</v>
      </c>
      <c r="K56" s="5" t="s">
        <v>565</v>
      </c>
      <c r="L56" s="5" t="s">
        <v>2943</v>
      </c>
    </row>
    <row r="57" spans="1:12">
      <c r="A57" s="5">
        <v>56</v>
      </c>
      <c r="B57" s="5" t="s">
        <v>85</v>
      </c>
      <c r="C57" s="5" t="s">
        <v>652</v>
      </c>
      <c r="D57" s="5" t="s">
        <v>653</v>
      </c>
      <c r="E57" s="5" t="s">
        <v>680</v>
      </c>
      <c r="F57" s="5" t="s">
        <v>681</v>
      </c>
      <c r="G57" s="5" t="s">
        <v>663</v>
      </c>
      <c r="H57" s="5" t="s">
        <v>664</v>
      </c>
      <c r="I57" s="5" t="s">
        <v>665</v>
      </c>
      <c r="J57" s="5" t="s">
        <v>659</v>
      </c>
      <c r="K57" s="5" t="s">
        <v>566</v>
      </c>
      <c r="L57" s="5" t="s">
        <v>2943</v>
      </c>
    </row>
    <row r="58" spans="1:12">
      <c r="A58" s="5">
        <v>57</v>
      </c>
      <c r="B58" s="5" t="s">
        <v>85</v>
      </c>
      <c r="C58" s="5" t="s">
        <v>652</v>
      </c>
      <c r="D58" s="5" t="s">
        <v>653</v>
      </c>
      <c r="E58" s="5" t="s">
        <v>682</v>
      </c>
      <c r="F58" s="5" t="s">
        <v>683</v>
      </c>
      <c r="G58" s="5" t="s">
        <v>684</v>
      </c>
      <c r="H58" s="5" t="s">
        <v>685</v>
      </c>
      <c r="I58" s="5" t="s">
        <v>686</v>
      </c>
      <c r="J58" s="5" t="s">
        <v>687</v>
      </c>
      <c r="K58" s="5" t="s">
        <v>565</v>
      </c>
      <c r="L58" s="5" t="s">
        <v>2943</v>
      </c>
    </row>
    <row r="59" spans="1:12">
      <c r="A59" s="5">
        <v>58</v>
      </c>
      <c r="B59" s="5" t="s">
        <v>85</v>
      </c>
      <c r="C59" s="5" t="s">
        <v>652</v>
      </c>
      <c r="D59" s="5" t="s">
        <v>653</v>
      </c>
      <c r="E59" s="5" t="s">
        <v>682</v>
      </c>
      <c r="F59" s="5" t="s">
        <v>683</v>
      </c>
      <c r="G59" s="5" t="s">
        <v>684</v>
      </c>
      <c r="H59" s="5" t="s">
        <v>685</v>
      </c>
      <c r="I59" s="5" t="s">
        <v>686</v>
      </c>
      <c r="J59" s="5" t="s">
        <v>687</v>
      </c>
      <c r="K59" s="5" t="s">
        <v>566</v>
      </c>
      <c r="L59" s="5" t="s">
        <v>2943</v>
      </c>
    </row>
    <row r="60" spans="1:12">
      <c r="A60" s="5">
        <v>59</v>
      </c>
      <c r="B60" s="5" t="s">
        <v>85</v>
      </c>
      <c r="C60" s="5" t="s">
        <v>652</v>
      </c>
      <c r="D60" s="5" t="s">
        <v>653</v>
      </c>
      <c r="E60" s="5" t="s">
        <v>682</v>
      </c>
      <c r="F60" s="5" t="s">
        <v>683</v>
      </c>
      <c r="G60" s="5" t="s">
        <v>688</v>
      </c>
      <c r="H60" s="5" t="s">
        <v>689</v>
      </c>
      <c r="I60" s="5" t="s">
        <v>690</v>
      </c>
      <c r="J60" s="5" t="s">
        <v>687</v>
      </c>
      <c r="K60" s="5" t="s">
        <v>565</v>
      </c>
      <c r="L60" s="5" t="s">
        <v>2943</v>
      </c>
    </row>
    <row r="61" spans="1:12">
      <c r="A61" s="5">
        <v>60</v>
      </c>
      <c r="B61" s="5" t="s">
        <v>85</v>
      </c>
      <c r="C61" s="5" t="s">
        <v>652</v>
      </c>
      <c r="D61" s="5" t="s">
        <v>653</v>
      </c>
      <c r="E61" s="5" t="s">
        <v>682</v>
      </c>
      <c r="F61" s="5" t="s">
        <v>683</v>
      </c>
      <c r="G61" s="5" t="s">
        <v>688</v>
      </c>
      <c r="H61" s="5" t="s">
        <v>689</v>
      </c>
      <c r="I61" s="5" t="s">
        <v>690</v>
      </c>
      <c r="J61" s="5" t="s">
        <v>687</v>
      </c>
      <c r="K61" s="5" t="s">
        <v>566</v>
      </c>
      <c r="L61" s="5" t="s">
        <v>2943</v>
      </c>
    </row>
    <row r="62" spans="1:12">
      <c r="A62" s="5">
        <v>61</v>
      </c>
      <c r="B62" s="5" t="s">
        <v>85</v>
      </c>
      <c r="C62" s="5" t="s">
        <v>652</v>
      </c>
      <c r="D62" s="5" t="s">
        <v>653</v>
      </c>
      <c r="E62" s="5" t="s">
        <v>626</v>
      </c>
      <c r="F62" s="5" t="s">
        <v>691</v>
      </c>
      <c r="G62" s="5" t="s">
        <v>692</v>
      </c>
      <c r="H62" s="5" t="s">
        <v>693</v>
      </c>
      <c r="I62" s="5" t="s">
        <v>694</v>
      </c>
      <c r="J62" s="5" t="s">
        <v>659</v>
      </c>
      <c r="K62" s="5" t="s">
        <v>565</v>
      </c>
      <c r="L62" s="5" t="s">
        <v>2943</v>
      </c>
    </row>
    <row r="63" spans="1:12">
      <c r="A63" s="5">
        <v>62</v>
      </c>
      <c r="B63" s="5" t="s">
        <v>85</v>
      </c>
      <c r="C63" s="5" t="s">
        <v>652</v>
      </c>
      <c r="D63" s="5" t="s">
        <v>653</v>
      </c>
      <c r="E63" s="5" t="s">
        <v>626</v>
      </c>
      <c r="F63" s="5" t="s">
        <v>691</v>
      </c>
      <c r="G63" s="5" t="s">
        <v>692</v>
      </c>
      <c r="H63" s="5" t="s">
        <v>693</v>
      </c>
      <c r="I63" s="5" t="s">
        <v>694</v>
      </c>
      <c r="J63" s="5" t="s">
        <v>659</v>
      </c>
      <c r="K63" s="5" t="s">
        <v>566</v>
      </c>
      <c r="L63" s="5" t="s">
        <v>2943</v>
      </c>
    </row>
    <row r="64" spans="1:12">
      <c r="A64" s="5">
        <v>63</v>
      </c>
      <c r="B64" s="5" t="s">
        <v>85</v>
      </c>
      <c r="C64" s="5" t="s">
        <v>652</v>
      </c>
      <c r="D64" s="5" t="s">
        <v>653</v>
      </c>
      <c r="E64" s="5" t="s">
        <v>695</v>
      </c>
      <c r="F64" s="5" t="s">
        <v>696</v>
      </c>
      <c r="G64" s="5" t="s">
        <v>668</v>
      </c>
      <c r="H64" s="5" t="s">
        <v>669</v>
      </c>
      <c r="I64" s="5" t="s">
        <v>670</v>
      </c>
      <c r="J64" s="5" t="s">
        <v>659</v>
      </c>
      <c r="K64" s="5" t="s">
        <v>565</v>
      </c>
      <c r="L64" s="5" t="s">
        <v>2943</v>
      </c>
    </row>
    <row r="65" spans="1:12">
      <c r="A65" s="5">
        <v>64</v>
      </c>
      <c r="B65" s="5" t="s">
        <v>85</v>
      </c>
      <c r="C65" s="5" t="s">
        <v>652</v>
      </c>
      <c r="D65" s="5" t="s">
        <v>653</v>
      </c>
      <c r="E65" s="5" t="s">
        <v>695</v>
      </c>
      <c r="F65" s="5" t="s">
        <v>696</v>
      </c>
      <c r="G65" s="5" t="s">
        <v>668</v>
      </c>
      <c r="H65" s="5" t="s">
        <v>669</v>
      </c>
      <c r="I65" s="5" t="s">
        <v>670</v>
      </c>
      <c r="J65" s="5" t="s">
        <v>659</v>
      </c>
      <c r="K65" s="5" t="s">
        <v>566</v>
      </c>
      <c r="L65" s="5" t="s">
        <v>2943</v>
      </c>
    </row>
    <row r="66" spans="1:12">
      <c r="A66" s="5">
        <v>65</v>
      </c>
      <c r="B66" s="5" t="s">
        <v>85</v>
      </c>
      <c r="C66" s="5" t="s">
        <v>697</v>
      </c>
      <c r="D66" s="5" t="s">
        <v>698</v>
      </c>
      <c r="E66" s="5" t="s">
        <v>699</v>
      </c>
      <c r="F66" s="5" t="s">
        <v>700</v>
      </c>
      <c r="G66" s="5" t="s">
        <v>701</v>
      </c>
      <c r="H66" s="5" t="s">
        <v>702</v>
      </c>
      <c r="I66" s="5" t="s">
        <v>703</v>
      </c>
      <c r="J66" s="5" t="s">
        <v>704</v>
      </c>
      <c r="K66" s="5" t="s">
        <v>565</v>
      </c>
      <c r="L66" s="5" t="s">
        <v>2943</v>
      </c>
    </row>
    <row r="67" spans="1:12">
      <c r="A67" s="5">
        <v>66</v>
      </c>
      <c r="B67" s="5" t="s">
        <v>85</v>
      </c>
      <c r="C67" s="5" t="s">
        <v>697</v>
      </c>
      <c r="D67" s="5" t="s">
        <v>698</v>
      </c>
      <c r="E67" s="5" t="s">
        <v>699</v>
      </c>
      <c r="F67" s="5" t="s">
        <v>700</v>
      </c>
      <c r="G67" s="5" t="s">
        <v>701</v>
      </c>
      <c r="H67" s="5" t="s">
        <v>702</v>
      </c>
      <c r="I67" s="5" t="s">
        <v>703</v>
      </c>
      <c r="J67" s="5" t="s">
        <v>704</v>
      </c>
      <c r="K67" s="5" t="s">
        <v>566</v>
      </c>
      <c r="L67" s="5" t="s">
        <v>2943</v>
      </c>
    </row>
    <row r="68" spans="1:12">
      <c r="A68" s="5">
        <v>67</v>
      </c>
      <c r="B68" s="5" t="s">
        <v>85</v>
      </c>
      <c r="C68" s="5" t="s">
        <v>697</v>
      </c>
      <c r="D68" s="5" t="s">
        <v>698</v>
      </c>
      <c r="E68" s="5" t="s">
        <v>699</v>
      </c>
      <c r="F68" s="5" t="s">
        <v>700</v>
      </c>
      <c r="G68" s="5" t="s">
        <v>705</v>
      </c>
      <c r="H68" s="5" t="s">
        <v>706</v>
      </c>
      <c r="I68" s="5" t="s">
        <v>707</v>
      </c>
      <c r="J68" s="5" t="s">
        <v>704</v>
      </c>
      <c r="K68" s="5" t="s">
        <v>565</v>
      </c>
      <c r="L68" s="5" t="s">
        <v>2943</v>
      </c>
    </row>
    <row r="69" spans="1:12">
      <c r="A69" s="5">
        <v>68</v>
      </c>
      <c r="B69" s="5" t="s">
        <v>85</v>
      </c>
      <c r="C69" s="5" t="s">
        <v>697</v>
      </c>
      <c r="D69" s="5" t="s">
        <v>698</v>
      </c>
      <c r="E69" s="5" t="s">
        <v>699</v>
      </c>
      <c r="F69" s="5" t="s">
        <v>700</v>
      </c>
      <c r="G69" s="5" t="s">
        <v>708</v>
      </c>
      <c r="H69" s="5" t="s">
        <v>709</v>
      </c>
      <c r="I69" s="5" t="s">
        <v>710</v>
      </c>
      <c r="J69" s="5" t="s">
        <v>704</v>
      </c>
      <c r="K69" s="5" t="s">
        <v>565</v>
      </c>
      <c r="L69" s="5" t="s">
        <v>2943</v>
      </c>
    </row>
    <row r="70" spans="1:12">
      <c r="A70" s="5">
        <v>69</v>
      </c>
      <c r="B70" s="5" t="s">
        <v>85</v>
      </c>
      <c r="C70" s="5" t="s">
        <v>697</v>
      </c>
      <c r="D70" s="5" t="s">
        <v>698</v>
      </c>
      <c r="E70" s="5" t="s">
        <v>699</v>
      </c>
      <c r="F70" s="5" t="s">
        <v>700</v>
      </c>
      <c r="G70" s="5" t="s">
        <v>708</v>
      </c>
      <c r="H70" s="5" t="s">
        <v>709</v>
      </c>
      <c r="I70" s="5" t="s">
        <v>710</v>
      </c>
      <c r="J70" s="5" t="s">
        <v>704</v>
      </c>
      <c r="K70" s="5" t="s">
        <v>566</v>
      </c>
      <c r="L70" s="5" t="s">
        <v>2943</v>
      </c>
    </row>
    <row r="71" spans="1:12">
      <c r="A71" s="5">
        <v>70</v>
      </c>
      <c r="B71" s="5" t="s">
        <v>85</v>
      </c>
      <c r="C71" s="5" t="s">
        <v>697</v>
      </c>
      <c r="D71" s="5" t="s">
        <v>698</v>
      </c>
      <c r="E71" s="5" t="s">
        <v>711</v>
      </c>
      <c r="F71" s="5" t="s">
        <v>712</v>
      </c>
      <c r="G71" s="5" t="s">
        <v>713</v>
      </c>
      <c r="H71" s="5" t="s">
        <v>714</v>
      </c>
      <c r="I71" s="5" t="s">
        <v>715</v>
      </c>
      <c r="J71" s="5" t="s">
        <v>704</v>
      </c>
      <c r="K71" s="5" t="s">
        <v>565</v>
      </c>
      <c r="L71" s="5" t="s">
        <v>2943</v>
      </c>
    </row>
    <row r="72" spans="1:12">
      <c r="A72" s="5">
        <v>71</v>
      </c>
      <c r="B72" s="5" t="s">
        <v>85</v>
      </c>
      <c r="C72" s="5" t="s">
        <v>697</v>
      </c>
      <c r="D72" s="5" t="s">
        <v>698</v>
      </c>
      <c r="E72" s="5" t="s">
        <v>711</v>
      </c>
      <c r="F72" s="5" t="s">
        <v>712</v>
      </c>
      <c r="G72" s="5" t="s">
        <v>713</v>
      </c>
      <c r="H72" s="5" t="s">
        <v>714</v>
      </c>
      <c r="I72" s="5" t="s">
        <v>715</v>
      </c>
      <c r="J72" s="5" t="s">
        <v>704</v>
      </c>
      <c r="K72" s="5" t="s">
        <v>566</v>
      </c>
      <c r="L72" s="5" t="s">
        <v>2943</v>
      </c>
    </row>
    <row r="73" spans="1:12">
      <c r="A73" s="5">
        <v>72</v>
      </c>
      <c r="B73" s="5" t="s">
        <v>85</v>
      </c>
      <c r="C73" s="5" t="s">
        <v>697</v>
      </c>
      <c r="D73" s="5" t="s">
        <v>698</v>
      </c>
      <c r="E73" s="5" t="s">
        <v>711</v>
      </c>
      <c r="F73" s="5" t="s">
        <v>712</v>
      </c>
      <c r="G73" s="5" t="s">
        <v>716</v>
      </c>
      <c r="H73" s="5" t="s">
        <v>717</v>
      </c>
      <c r="I73" s="5" t="s">
        <v>718</v>
      </c>
      <c r="J73" s="5" t="s">
        <v>704</v>
      </c>
      <c r="K73" s="5" t="s">
        <v>565</v>
      </c>
      <c r="L73" s="5" t="s">
        <v>2943</v>
      </c>
    </row>
    <row r="74" spans="1:12">
      <c r="A74" s="5">
        <v>73</v>
      </c>
      <c r="B74" s="5" t="s">
        <v>85</v>
      </c>
      <c r="C74" s="5" t="s">
        <v>697</v>
      </c>
      <c r="D74" s="5" t="s">
        <v>698</v>
      </c>
      <c r="E74" s="5" t="s">
        <v>719</v>
      </c>
      <c r="F74" s="5" t="s">
        <v>720</v>
      </c>
      <c r="G74" s="5" t="s">
        <v>721</v>
      </c>
      <c r="H74" s="5" t="s">
        <v>722</v>
      </c>
      <c r="I74" s="5" t="s">
        <v>723</v>
      </c>
      <c r="J74" s="5" t="s">
        <v>724</v>
      </c>
      <c r="K74" s="5" t="s">
        <v>565</v>
      </c>
      <c r="L74" s="5" t="s">
        <v>2943</v>
      </c>
    </row>
    <row r="75" spans="1:12">
      <c r="A75" s="5">
        <v>74</v>
      </c>
      <c r="B75" s="5" t="s">
        <v>85</v>
      </c>
      <c r="C75" s="5" t="s">
        <v>697</v>
      </c>
      <c r="D75" s="5" t="s">
        <v>698</v>
      </c>
      <c r="E75" s="5" t="s">
        <v>719</v>
      </c>
      <c r="F75" s="5" t="s">
        <v>720</v>
      </c>
      <c r="G75" s="5" t="s">
        <v>721</v>
      </c>
      <c r="H75" s="5" t="s">
        <v>722</v>
      </c>
      <c r="I75" s="5" t="s">
        <v>723</v>
      </c>
      <c r="J75" s="5" t="s">
        <v>724</v>
      </c>
      <c r="K75" s="5" t="s">
        <v>566</v>
      </c>
      <c r="L75" s="5" t="s">
        <v>2943</v>
      </c>
    </row>
    <row r="76" spans="1:12">
      <c r="A76" s="5">
        <v>75</v>
      </c>
      <c r="B76" s="5" t="s">
        <v>85</v>
      </c>
      <c r="C76" s="5" t="s">
        <v>697</v>
      </c>
      <c r="D76" s="5" t="s">
        <v>698</v>
      </c>
      <c r="E76" s="5" t="s">
        <v>719</v>
      </c>
      <c r="F76" s="5" t="s">
        <v>720</v>
      </c>
      <c r="G76" s="5" t="s">
        <v>725</v>
      </c>
      <c r="H76" s="5" t="s">
        <v>726</v>
      </c>
      <c r="I76" s="5" t="s">
        <v>727</v>
      </c>
      <c r="J76" s="5" t="s">
        <v>728</v>
      </c>
      <c r="K76" s="5" t="s">
        <v>565</v>
      </c>
      <c r="L76" s="5" t="s">
        <v>2943</v>
      </c>
    </row>
    <row r="77" spans="1:12">
      <c r="A77" s="5">
        <v>76</v>
      </c>
      <c r="B77" s="5" t="s">
        <v>85</v>
      </c>
      <c r="C77" s="5" t="s">
        <v>697</v>
      </c>
      <c r="D77" s="5" t="s">
        <v>698</v>
      </c>
      <c r="E77" s="5" t="s">
        <v>719</v>
      </c>
      <c r="F77" s="5" t="s">
        <v>720</v>
      </c>
      <c r="G77" s="5" t="s">
        <v>729</v>
      </c>
      <c r="H77" s="5" t="s">
        <v>730</v>
      </c>
      <c r="I77" s="5" t="s">
        <v>731</v>
      </c>
      <c r="J77" s="5" t="s">
        <v>704</v>
      </c>
      <c r="K77" s="5" t="s">
        <v>565</v>
      </c>
      <c r="L77" s="5" t="s">
        <v>2943</v>
      </c>
    </row>
    <row r="78" spans="1:12">
      <c r="A78" s="5">
        <v>77</v>
      </c>
      <c r="B78" s="5" t="s">
        <v>85</v>
      </c>
      <c r="C78" s="5" t="s">
        <v>697</v>
      </c>
      <c r="D78" s="5" t="s">
        <v>698</v>
      </c>
      <c r="E78" s="5" t="s">
        <v>719</v>
      </c>
      <c r="F78" s="5" t="s">
        <v>720</v>
      </c>
      <c r="G78" s="5" t="s">
        <v>729</v>
      </c>
      <c r="H78" s="5" t="s">
        <v>730</v>
      </c>
      <c r="I78" s="5" t="s">
        <v>731</v>
      </c>
      <c r="J78" s="5" t="s">
        <v>704</v>
      </c>
      <c r="K78" s="5" t="s">
        <v>566</v>
      </c>
      <c r="L78" s="5" t="s">
        <v>2943</v>
      </c>
    </row>
    <row r="79" spans="1:12">
      <c r="A79" s="5">
        <v>78</v>
      </c>
      <c r="B79" s="5" t="s">
        <v>85</v>
      </c>
      <c r="C79" s="5" t="s">
        <v>697</v>
      </c>
      <c r="D79" s="5" t="s">
        <v>698</v>
      </c>
      <c r="E79" s="5" t="s">
        <v>732</v>
      </c>
      <c r="F79" s="5" t="s">
        <v>733</v>
      </c>
      <c r="G79" s="5" t="s">
        <v>734</v>
      </c>
      <c r="H79" s="5" t="s">
        <v>735</v>
      </c>
      <c r="I79" s="5" t="s">
        <v>736</v>
      </c>
      <c r="J79" s="5" t="s">
        <v>704</v>
      </c>
      <c r="K79" s="5" t="s">
        <v>565</v>
      </c>
      <c r="L79" s="5" t="s">
        <v>2943</v>
      </c>
    </row>
    <row r="80" spans="1:12">
      <c r="A80" s="5">
        <v>79</v>
      </c>
      <c r="B80" s="5" t="s">
        <v>85</v>
      </c>
      <c r="C80" s="5" t="s">
        <v>697</v>
      </c>
      <c r="D80" s="5" t="s">
        <v>698</v>
      </c>
      <c r="E80" s="5" t="s">
        <v>732</v>
      </c>
      <c r="F80" s="5" t="s">
        <v>733</v>
      </c>
      <c r="G80" s="5" t="s">
        <v>734</v>
      </c>
      <c r="H80" s="5" t="s">
        <v>735</v>
      </c>
      <c r="I80" s="5" t="s">
        <v>736</v>
      </c>
      <c r="J80" s="5" t="s">
        <v>704</v>
      </c>
      <c r="K80" s="5" t="s">
        <v>566</v>
      </c>
      <c r="L80" s="5" t="s">
        <v>2943</v>
      </c>
    </row>
    <row r="81" spans="1:12">
      <c r="A81" s="5">
        <v>80</v>
      </c>
      <c r="B81" s="5" t="s">
        <v>85</v>
      </c>
      <c r="C81" s="5" t="s">
        <v>697</v>
      </c>
      <c r="D81" s="5" t="s">
        <v>698</v>
      </c>
      <c r="E81" s="5" t="s">
        <v>732</v>
      </c>
      <c r="F81" s="5" t="s">
        <v>733</v>
      </c>
      <c r="G81" s="5" t="s">
        <v>737</v>
      </c>
      <c r="H81" s="5" t="s">
        <v>738</v>
      </c>
      <c r="I81" s="5" t="s">
        <v>739</v>
      </c>
      <c r="J81" s="5" t="s">
        <v>704</v>
      </c>
      <c r="K81" s="5" t="s">
        <v>565</v>
      </c>
      <c r="L81" s="5" t="s">
        <v>2943</v>
      </c>
    </row>
    <row r="82" spans="1:12">
      <c r="A82" s="5">
        <v>81</v>
      </c>
      <c r="B82" s="5" t="s">
        <v>85</v>
      </c>
      <c r="C82" s="5" t="s">
        <v>697</v>
      </c>
      <c r="D82" s="5" t="s">
        <v>698</v>
      </c>
      <c r="E82" s="5" t="s">
        <v>732</v>
      </c>
      <c r="F82" s="5" t="s">
        <v>733</v>
      </c>
      <c r="G82" s="5" t="s">
        <v>737</v>
      </c>
      <c r="H82" s="5" t="s">
        <v>738</v>
      </c>
      <c r="I82" s="5" t="s">
        <v>739</v>
      </c>
      <c r="J82" s="5" t="s">
        <v>704</v>
      </c>
      <c r="K82" s="5" t="s">
        <v>566</v>
      </c>
      <c r="L82" s="5" t="s">
        <v>2943</v>
      </c>
    </row>
    <row r="83" spans="1:12">
      <c r="A83" s="5">
        <v>82</v>
      </c>
      <c r="B83" s="5" t="s">
        <v>85</v>
      </c>
      <c r="C83" s="5" t="s">
        <v>697</v>
      </c>
      <c r="D83" s="5" t="s">
        <v>698</v>
      </c>
      <c r="E83" s="5" t="s">
        <v>732</v>
      </c>
      <c r="F83" s="5" t="s">
        <v>733</v>
      </c>
      <c r="G83" s="5" t="s">
        <v>740</v>
      </c>
      <c r="H83" s="5" t="s">
        <v>741</v>
      </c>
      <c r="I83" s="5" t="s">
        <v>742</v>
      </c>
      <c r="J83" s="5" t="s">
        <v>704</v>
      </c>
      <c r="K83" s="5" t="s">
        <v>565</v>
      </c>
      <c r="L83" s="5" t="s">
        <v>2943</v>
      </c>
    </row>
    <row r="84" spans="1:12">
      <c r="A84" s="5">
        <v>83</v>
      </c>
      <c r="B84" s="5" t="s">
        <v>85</v>
      </c>
      <c r="C84" s="5" t="s">
        <v>697</v>
      </c>
      <c r="D84" s="5" t="s">
        <v>698</v>
      </c>
      <c r="E84" s="5" t="s">
        <v>732</v>
      </c>
      <c r="F84" s="5" t="s">
        <v>733</v>
      </c>
      <c r="G84" s="5" t="s">
        <v>743</v>
      </c>
      <c r="H84" s="5" t="s">
        <v>744</v>
      </c>
      <c r="I84" s="5" t="s">
        <v>745</v>
      </c>
      <c r="J84" s="5" t="s">
        <v>704</v>
      </c>
      <c r="K84" s="5" t="s">
        <v>565</v>
      </c>
      <c r="L84" s="5" t="s">
        <v>2943</v>
      </c>
    </row>
    <row r="85" spans="1:12">
      <c r="A85" s="5">
        <v>84</v>
      </c>
      <c r="B85" s="5" t="s">
        <v>85</v>
      </c>
      <c r="C85" s="5" t="s">
        <v>697</v>
      </c>
      <c r="D85" s="5" t="s">
        <v>698</v>
      </c>
      <c r="E85" s="5" t="s">
        <v>732</v>
      </c>
      <c r="F85" s="5" t="s">
        <v>733</v>
      </c>
      <c r="G85" s="5" t="s">
        <v>743</v>
      </c>
      <c r="H85" s="5" t="s">
        <v>744</v>
      </c>
      <c r="I85" s="5" t="s">
        <v>745</v>
      </c>
      <c r="J85" s="5" t="s">
        <v>704</v>
      </c>
      <c r="K85" s="5" t="s">
        <v>566</v>
      </c>
      <c r="L85" s="5" t="s">
        <v>2943</v>
      </c>
    </row>
    <row r="86" spans="1:12">
      <c r="A86" s="5">
        <v>85</v>
      </c>
      <c r="B86" s="5" t="s">
        <v>85</v>
      </c>
      <c r="C86" s="5" t="s">
        <v>697</v>
      </c>
      <c r="D86" s="5" t="s">
        <v>698</v>
      </c>
      <c r="E86" s="5" t="s">
        <v>746</v>
      </c>
      <c r="F86" s="5" t="s">
        <v>747</v>
      </c>
      <c r="G86" s="5" t="s">
        <v>748</v>
      </c>
      <c r="H86" s="5" t="s">
        <v>749</v>
      </c>
      <c r="I86" s="5" t="s">
        <v>750</v>
      </c>
      <c r="J86" s="5" t="s">
        <v>704</v>
      </c>
      <c r="K86" s="5" t="s">
        <v>565</v>
      </c>
      <c r="L86" s="5" t="s">
        <v>2943</v>
      </c>
    </row>
    <row r="87" spans="1:12">
      <c r="A87" s="5">
        <v>86</v>
      </c>
      <c r="B87" s="5" t="s">
        <v>85</v>
      </c>
      <c r="C87" s="5" t="s">
        <v>697</v>
      </c>
      <c r="D87" s="5" t="s">
        <v>698</v>
      </c>
      <c r="E87" s="5" t="s">
        <v>746</v>
      </c>
      <c r="F87" s="5" t="s">
        <v>747</v>
      </c>
      <c r="G87" s="5" t="s">
        <v>748</v>
      </c>
      <c r="H87" s="5" t="s">
        <v>749</v>
      </c>
      <c r="I87" s="5" t="s">
        <v>750</v>
      </c>
      <c r="J87" s="5" t="s">
        <v>704</v>
      </c>
      <c r="K87" s="5" t="s">
        <v>566</v>
      </c>
      <c r="L87" s="5" t="s">
        <v>2943</v>
      </c>
    </row>
    <row r="88" spans="1:12">
      <c r="A88" s="5">
        <v>87</v>
      </c>
      <c r="B88" s="5" t="s">
        <v>85</v>
      </c>
      <c r="C88" s="5" t="s">
        <v>697</v>
      </c>
      <c r="D88" s="5" t="s">
        <v>698</v>
      </c>
      <c r="E88" s="5" t="s">
        <v>746</v>
      </c>
      <c r="F88" s="5" t="s">
        <v>747</v>
      </c>
      <c r="G88" s="5" t="s">
        <v>751</v>
      </c>
      <c r="H88" s="5" t="s">
        <v>752</v>
      </c>
      <c r="I88" s="5" t="s">
        <v>753</v>
      </c>
      <c r="J88" s="5" t="s">
        <v>704</v>
      </c>
      <c r="K88" s="5" t="s">
        <v>565</v>
      </c>
      <c r="L88" s="5" t="s">
        <v>2943</v>
      </c>
    </row>
    <row r="89" spans="1:12">
      <c r="A89" s="5">
        <v>88</v>
      </c>
      <c r="B89" s="5" t="s">
        <v>85</v>
      </c>
      <c r="C89" s="5" t="s">
        <v>697</v>
      </c>
      <c r="D89" s="5" t="s">
        <v>698</v>
      </c>
      <c r="E89" s="5" t="s">
        <v>746</v>
      </c>
      <c r="F89" s="5" t="s">
        <v>747</v>
      </c>
      <c r="G89" s="5" t="s">
        <v>751</v>
      </c>
      <c r="H89" s="5" t="s">
        <v>752</v>
      </c>
      <c r="I89" s="5" t="s">
        <v>753</v>
      </c>
      <c r="J89" s="5" t="s">
        <v>704</v>
      </c>
      <c r="K89" s="5" t="s">
        <v>566</v>
      </c>
      <c r="L89" s="5" t="s">
        <v>2943</v>
      </c>
    </row>
    <row r="90" spans="1:12">
      <c r="A90" s="5">
        <v>89</v>
      </c>
      <c r="B90" s="5" t="s">
        <v>85</v>
      </c>
      <c r="C90" s="5" t="s">
        <v>697</v>
      </c>
      <c r="D90" s="5" t="s">
        <v>698</v>
      </c>
      <c r="E90" s="5" t="s">
        <v>746</v>
      </c>
      <c r="F90" s="5" t="s">
        <v>747</v>
      </c>
      <c r="G90" s="5" t="s">
        <v>754</v>
      </c>
      <c r="H90" s="5" t="s">
        <v>755</v>
      </c>
      <c r="I90" s="5" t="s">
        <v>753</v>
      </c>
      <c r="J90" s="5" t="s">
        <v>704</v>
      </c>
      <c r="K90" s="5" t="s">
        <v>565</v>
      </c>
      <c r="L90" s="5" t="s">
        <v>2943</v>
      </c>
    </row>
    <row r="91" spans="1:12">
      <c r="A91" s="5">
        <v>90</v>
      </c>
      <c r="B91" s="5" t="s">
        <v>85</v>
      </c>
      <c r="C91" s="5" t="s">
        <v>697</v>
      </c>
      <c r="D91" s="5" t="s">
        <v>698</v>
      </c>
      <c r="E91" s="5" t="s">
        <v>746</v>
      </c>
      <c r="F91" s="5" t="s">
        <v>747</v>
      </c>
      <c r="G91" s="5" t="s">
        <v>754</v>
      </c>
      <c r="H91" s="5" t="s">
        <v>755</v>
      </c>
      <c r="I91" s="5" t="s">
        <v>753</v>
      </c>
      <c r="J91" s="5" t="s">
        <v>704</v>
      </c>
      <c r="K91" s="5" t="s">
        <v>566</v>
      </c>
      <c r="L91" s="5" t="s">
        <v>2943</v>
      </c>
    </row>
    <row r="92" spans="1:12">
      <c r="A92" s="5">
        <v>91</v>
      </c>
      <c r="B92" s="5" t="s">
        <v>85</v>
      </c>
      <c r="C92" s="5" t="s">
        <v>697</v>
      </c>
      <c r="D92" s="5" t="s">
        <v>698</v>
      </c>
      <c r="E92" s="5" t="s">
        <v>756</v>
      </c>
      <c r="F92" s="5" t="s">
        <v>757</v>
      </c>
      <c r="G92" s="5" t="s">
        <v>729</v>
      </c>
      <c r="H92" s="5" t="s">
        <v>730</v>
      </c>
      <c r="I92" s="5" t="s">
        <v>731</v>
      </c>
      <c r="J92" s="5" t="s">
        <v>704</v>
      </c>
      <c r="K92" s="5" t="s">
        <v>565</v>
      </c>
      <c r="L92" s="5" t="s">
        <v>2943</v>
      </c>
    </row>
    <row r="93" spans="1:12">
      <c r="A93" s="5">
        <v>92</v>
      </c>
      <c r="B93" s="5" t="s">
        <v>85</v>
      </c>
      <c r="C93" s="5" t="s">
        <v>697</v>
      </c>
      <c r="D93" s="5" t="s">
        <v>698</v>
      </c>
      <c r="E93" s="5" t="s">
        <v>758</v>
      </c>
      <c r="F93" s="5" t="s">
        <v>759</v>
      </c>
      <c r="G93" s="5" t="s">
        <v>729</v>
      </c>
      <c r="H93" s="5" t="s">
        <v>730</v>
      </c>
      <c r="I93" s="5" t="s">
        <v>731</v>
      </c>
      <c r="J93" s="5" t="s">
        <v>704</v>
      </c>
      <c r="K93" s="5" t="s">
        <v>565</v>
      </c>
      <c r="L93" s="5" t="s">
        <v>2943</v>
      </c>
    </row>
    <row r="94" spans="1:12">
      <c r="A94" s="5">
        <v>93</v>
      </c>
      <c r="B94" s="5" t="s">
        <v>85</v>
      </c>
      <c r="C94" s="5" t="s">
        <v>697</v>
      </c>
      <c r="D94" s="5" t="s">
        <v>698</v>
      </c>
      <c r="E94" s="5" t="s">
        <v>760</v>
      </c>
      <c r="F94" s="5" t="s">
        <v>761</v>
      </c>
      <c r="G94" s="5" t="s">
        <v>762</v>
      </c>
      <c r="H94" s="5" t="s">
        <v>763</v>
      </c>
      <c r="I94" s="5" t="s">
        <v>764</v>
      </c>
      <c r="J94" s="5" t="s">
        <v>704</v>
      </c>
      <c r="K94" s="5" t="s">
        <v>565</v>
      </c>
      <c r="L94" s="5" t="s">
        <v>2943</v>
      </c>
    </row>
    <row r="95" spans="1:12">
      <c r="A95" s="5">
        <v>94</v>
      </c>
      <c r="B95" s="5" t="s">
        <v>85</v>
      </c>
      <c r="C95" s="5" t="s">
        <v>697</v>
      </c>
      <c r="D95" s="5" t="s">
        <v>698</v>
      </c>
      <c r="E95" s="5" t="s">
        <v>760</v>
      </c>
      <c r="F95" s="5" t="s">
        <v>761</v>
      </c>
      <c r="G95" s="5" t="s">
        <v>765</v>
      </c>
      <c r="H95" s="5" t="s">
        <v>766</v>
      </c>
      <c r="I95" s="5" t="s">
        <v>767</v>
      </c>
      <c r="J95" s="5" t="s">
        <v>704</v>
      </c>
      <c r="K95" s="5" t="s">
        <v>565</v>
      </c>
      <c r="L95" s="5" t="s">
        <v>2943</v>
      </c>
    </row>
    <row r="96" spans="1:12">
      <c r="A96" s="5">
        <v>95</v>
      </c>
      <c r="B96" s="5" t="s">
        <v>85</v>
      </c>
      <c r="C96" s="5" t="s">
        <v>697</v>
      </c>
      <c r="D96" s="5" t="s">
        <v>698</v>
      </c>
      <c r="E96" s="5" t="s">
        <v>760</v>
      </c>
      <c r="F96" s="5" t="s">
        <v>761</v>
      </c>
      <c r="G96" s="5" t="s">
        <v>765</v>
      </c>
      <c r="H96" s="5" t="s">
        <v>766</v>
      </c>
      <c r="I96" s="5" t="s">
        <v>767</v>
      </c>
      <c r="J96" s="5" t="s">
        <v>704</v>
      </c>
      <c r="K96" s="5" t="s">
        <v>566</v>
      </c>
      <c r="L96" s="5" t="s">
        <v>2943</v>
      </c>
    </row>
    <row r="97" spans="1:12">
      <c r="A97" s="5">
        <v>96</v>
      </c>
      <c r="B97" s="5" t="s">
        <v>85</v>
      </c>
      <c r="C97" s="5" t="s">
        <v>697</v>
      </c>
      <c r="D97" s="5" t="s">
        <v>698</v>
      </c>
      <c r="E97" s="5" t="s">
        <v>760</v>
      </c>
      <c r="F97" s="5" t="s">
        <v>761</v>
      </c>
      <c r="G97" s="5" t="s">
        <v>768</v>
      </c>
      <c r="H97" s="5" t="s">
        <v>769</v>
      </c>
      <c r="I97" s="5" t="s">
        <v>770</v>
      </c>
      <c r="J97" s="5" t="s">
        <v>704</v>
      </c>
      <c r="K97" s="5" t="s">
        <v>565</v>
      </c>
      <c r="L97" s="5" t="s">
        <v>2943</v>
      </c>
    </row>
    <row r="98" spans="1:12">
      <c r="A98" s="5">
        <v>97</v>
      </c>
      <c r="B98" s="5" t="s">
        <v>85</v>
      </c>
      <c r="C98" s="5" t="s">
        <v>697</v>
      </c>
      <c r="D98" s="5" t="s">
        <v>698</v>
      </c>
      <c r="E98" s="5" t="s">
        <v>760</v>
      </c>
      <c r="F98" s="5" t="s">
        <v>761</v>
      </c>
      <c r="G98" s="5" t="s">
        <v>768</v>
      </c>
      <c r="H98" s="5" t="s">
        <v>769</v>
      </c>
      <c r="I98" s="5" t="s">
        <v>770</v>
      </c>
      <c r="J98" s="5" t="s">
        <v>704</v>
      </c>
      <c r="K98" s="5" t="s">
        <v>566</v>
      </c>
      <c r="L98" s="5" t="s">
        <v>2943</v>
      </c>
    </row>
    <row r="99" spans="1:12">
      <c r="A99" s="5">
        <v>98</v>
      </c>
      <c r="B99" s="5" t="s">
        <v>85</v>
      </c>
      <c r="C99" s="5" t="s">
        <v>771</v>
      </c>
      <c r="D99" s="5" t="s">
        <v>772</v>
      </c>
      <c r="E99" s="5" t="s">
        <v>773</v>
      </c>
      <c r="F99" s="5" t="s">
        <v>774</v>
      </c>
      <c r="G99" s="5" t="s">
        <v>775</v>
      </c>
      <c r="H99" s="5" t="s">
        <v>776</v>
      </c>
      <c r="I99" s="5" t="s">
        <v>777</v>
      </c>
      <c r="J99" s="5" t="s">
        <v>778</v>
      </c>
      <c r="K99" s="5" t="s">
        <v>565</v>
      </c>
      <c r="L99" s="5" t="s">
        <v>2943</v>
      </c>
    </row>
    <row r="100" spans="1:12">
      <c r="A100" s="5">
        <v>99</v>
      </c>
      <c r="B100" s="5" t="s">
        <v>85</v>
      </c>
      <c r="C100" s="5" t="s">
        <v>771</v>
      </c>
      <c r="D100" s="5" t="s">
        <v>772</v>
      </c>
      <c r="E100" s="5" t="s">
        <v>773</v>
      </c>
      <c r="F100" s="5" t="s">
        <v>774</v>
      </c>
      <c r="G100" s="5" t="s">
        <v>775</v>
      </c>
      <c r="H100" s="5" t="s">
        <v>776</v>
      </c>
      <c r="I100" s="5" t="s">
        <v>777</v>
      </c>
      <c r="J100" s="5" t="s">
        <v>778</v>
      </c>
      <c r="K100" s="5" t="s">
        <v>566</v>
      </c>
      <c r="L100" s="5" t="s">
        <v>2943</v>
      </c>
    </row>
    <row r="101" spans="1:12">
      <c r="A101" s="5">
        <v>100</v>
      </c>
      <c r="B101" s="5" t="s">
        <v>85</v>
      </c>
      <c r="C101" s="5" t="s">
        <v>771</v>
      </c>
      <c r="D101" s="5" t="s">
        <v>772</v>
      </c>
      <c r="E101" s="5" t="s">
        <v>773</v>
      </c>
      <c r="F101" s="5" t="s">
        <v>774</v>
      </c>
      <c r="G101" s="5" t="s">
        <v>567</v>
      </c>
      <c r="H101" s="5" t="s">
        <v>568</v>
      </c>
      <c r="I101" s="5" t="s">
        <v>569</v>
      </c>
      <c r="J101" s="5" t="s">
        <v>570</v>
      </c>
      <c r="K101" s="5" t="s">
        <v>565</v>
      </c>
      <c r="L101" s="5" t="s">
        <v>2943</v>
      </c>
    </row>
    <row r="102" spans="1:12">
      <c r="A102" s="5">
        <v>101</v>
      </c>
      <c r="B102" s="5" t="s">
        <v>85</v>
      </c>
      <c r="C102" s="5" t="s">
        <v>771</v>
      </c>
      <c r="D102" s="5" t="s">
        <v>772</v>
      </c>
      <c r="E102" s="5" t="s">
        <v>773</v>
      </c>
      <c r="F102" s="5" t="s">
        <v>774</v>
      </c>
      <c r="G102" s="5" t="s">
        <v>567</v>
      </c>
      <c r="H102" s="5" t="s">
        <v>568</v>
      </c>
      <c r="I102" s="5" t="s">
        <v>569</v>
      </c>
      <c r="J102" s="5" t="s">
        <v>570</v>
      </c>
      <c r="K102" s="5" t="s">
        <v>566</v>
      </c>
      <c r="L102" s="5" t="s">
        <v>2943</v>
      </c>
    </row>
    <row r="103" spans="1:12">
      <c r="A103" s="5">
        <v>102</v>
      </c>
      <c r="B103" s="5" t="s">
        <v>85</v>
      </c>
      <c r="C103" s="5" t="s">
        <v>771</v>
      </c>
      <c r="D103" s="5" t="s">
        <v>772</v>
      </c>
      <c r="E103" s="5" t="s">
        <v>779</v>
      </c>
      <c r="F103" s="5" t="s">
        <v>780</v>
      </c>
      <c r="G103" s="5" t="s">
        <v>781</v>
      </c>
      <c r="H103" s="5" t="s">
        <v>782</v>
      </c>
      <c r="I103" s="5" t="s">
        <v>783</v>
      </c>
      <c r="J103" s="5" t="s">
        <v>778</v>
      </c>
      <c r="K103" s="5" t="s">
        <v>565</v>
      </c>
      <c r="L103" s="5" t="s">
        <v>2943</v>
      </c>
    </row>
    <row r="104" spans="1:12">
      <c r="A104" s="5">
        <v>103</v>
      </c>
      <c r="B104" s="5" t="s">
        <v>85</v>
      </c>
      <c r="C104" s="5" t="s">
        <v>771</v>
      </c>
      <c r="D104" s="5" t="s">
        <v>772</v>
      </c>
      <c r="E104" s="5" t="s">
        <v>779</v>
      </c>
      <c r="F104" s="5" t="s">
        <v>780</v>
      </c>
      <c r="G104" s="5" t="s">
        <v>781</v>
      </c>
      <c r="H104" s="5" t="s">
        <v>782</v>
      </c>
      <c r="I104" s="5" t="s">
        <v>783</v>
      </c>
      <c r="J104" s="5" t="s">
        <v>778</v>
      </c>
      <c r="K104" s="5" t="s">
        <v>566</v>
      </c>
      <c r="L104" s="5" t="s">
        <v>2943</v>
      </c>
    </row>
    <row r="105" spans="1:12">
      <c r="A105" s="5">
        <v>104</v>
      </c>
      <c r="B105" s="5" t="s">
        <v>85</v>
      </c>
      <c r="C105" s="5" t="s">
        <v>771</v>
      </c>
      <c r="D105" s="5" t="s">
        <v>772</v>
      </c>
      <c r="E105" s="5" t="s">
        <v>784</v>
      </c>
      <c r="F105" s="5" t="s">
        <v>785</v>
      </c>
      <c r="G105" s="5" t="s">
        <v>786</v>
      </c>
      <c r="H105" s="5" t="s">
        <v>787</v>
      </c>
      <c r="I105" s="5" t="s">
        <v>788</v>
      </c>
      <c r="J105" s="5" t="s">
        <v>789</v>
      </c>
      <c r="K105" s="5" t="s">
        <v>565</v>
      </c>
      <c r="L105" s="5" t="s">
        <v>2943</v>
      </c>
    </row>
    <row r="106" spans="1:12">
      <c r="A106" s="5">
        <v>105</v>
      </c>
      <c r="B106" s="5" t="s">
        <v>85</v>
      </c>
      <c r="C106" s="5" t="s">
        <v>771</v>
      </c>
      <c r="D106" s="5" t="s">
        <v>772</v>
      </c>
      <c r="E106" s="5" t="s">
        <v>784</v>
      </c>
      <c r="F106" s="5" t="s">
        <v>785</v>
      </c>
      <c r="G106" s="5" t="s">
        <v>786</v>
      </c>
      <c r="H106" s="5" t="s">
        <v>787</v>
      </c>
      <c r="I106" s="5" t="s">
        <v>788</v>
      </c>
      <c r="J106" s="5" t="s">
        <v>789</v>
      </c>
      <c r="K106" s="5" t="s">
        <v>566</v>
      </c>
      <c r="L106" s="5" t="s">
        <v>2943</v>
      </c>
    </row>
    <row r="107" spans="1:12">
      <c r="A107" s="5">
        <v>106</v>
      </c>
      <c r="B107" s="5" t="s">
        <v>85</v>
      </c>
      <c r="C107" s="5" t="s">
        <v>771</v>
      </c>
      <c r="D107" s="5" t="s">
        <v>772</v>
      </c>
      <c r="E107" s="5" t="s">
        <v>790</v>
      </c>
      <c r="F107" s="5" t="s">
        <v>791</v>
      </c>
      <c r="G107" s="5" t="s">
        <v>792</v>
      </c>
      <c r="H107" s="5" t="s">
        <v>793</v>
      </c>
      <c r="I107" s="5" t="s">
        <v>794</v>
      </c>
      <c r="J107" s="5" t="s">
        <v>778</v>
      </c>
      <c r="K107" s="5" t="s">
        <v>565</v>
      </c>
      <c r="L107" s="5" t="s">
        <v>2943</v>
      </c>
    </row>
    <row r="108" spans="1:12">
      <c r="A108" s="5">
        <v>107</v>
      </c>
      <c r="B108" s="5" t="s">
        <v>85</v>
      </c>
      <c r="C108" s="5" t="s">
        <v>771</v>
      </c>
      <c r="D108" s="5" t="s">
        <v>772</v>
      </c>
      <c r="E108" s="5" t="s">
        <v>790</v>
      </c>
      <c r="F108" s="5" t="s">
        <v>791</v>
      </c>
      <c r="G108" s="5" t="s">
        <v>792</v>
      </c>
      <c r="H108" s="5" t="s">
        <v>793</v>
      </c>
      <c r="I108" s="5" t="s">
        <v>794</v>
      </c>
      <c r="J108" s="5" t="s">
        <v>778</v>
      </c>
      <c r="K108" s="5" t="s">
        <v>566</v>
      </c>
      <c r="L108" s="5" t="s">
        <v>2943</v>
      </c>
    </row>
    <row r="109" spans="1:12">
      <c r="A109" s="5">
        <v>108</v>
      </c>
      <c r="B109" s="5" t="s">
        <v>85</v>
      </c>
      <c r="C109" s="5" t="s">
        <v>771</v>
      </c>
      <c r="D109" s="5" t="s">
        <v>772</v>
      </c>
      <c r="E109" s="5" t="s">
        <v>795</v>
      </c>
      <c r="F109" s="5" t="s">
        <v>796</v>
      </c>
      <c r="G109" s="5" t="s">
        <v>775</v>
      </c>
      <c r="H109" s="5" t="s">
        <v>776</v>
      </c>
      <c r="I109" s="5" t="s">
        <v>777</v>
      </c>
      <c r="J109" s="5" t="s">
        <v>778</v>
      </c>
      <c r="K109" s="5" t="s">
        <v>565</v>
      </c>
      <c r="L109" s="5" t="s">
        <v>2943</v>
      </c>
    </row>
    <row r="110" spans="1:12">
      <c r="A110" s="5">
        <v>109</v>
      </c>
      <c r="B110" s="5" t="s">
        <v>85</v>
      </c>
      <c r="C110" s="5" t="s">
        <v>771</v>
      </c>
      <c r="D110" s="5" t="s">
        <v>772</v>
      </c>
      <c r="E110" s="5" t="s">
        <v>795</v>
      </c>
      <c r="F110" s="5" t="s">
        <v>796</v>
      </c>
      <c r="G110" s="5" t="s">
        <v>775</v>
      </c>
      <c r="H110" s="5" t="s">
        <v>776</v>
      </c>
      <c r="I110" s="5" t="s">
        <v>777</v>
      </c>
      <c r="J110" s="5" t="s">
        <v>778</v>
      </c>
      <c r="K110" s="5" t="s">
        <v>566</v>
      </c>
      <c r="L110" s="5" t="s">
        <v>2943</v>
      </c>
    </row>
    <row r="111" spans="1:12">
      <c r="A111" s="5">
        <v>110</v>
      </c>
      <c r="B111" s="5" t="s">
        <v>85</v>
      </c>
      <c r="C111" s="5" t="s">
        <v>771</v>
      </c>
      <c r="D111" s="5" t="s">
        <v>772</v>
      </c>
      <c r="E111" s="5" t="s">
        <v>795</v>
      </c>
      <c r="F111" s="5" t="s">
        <v>796</v>
      </c>
      <c r="G111" s="5" t="s">
        <v>797</v>
      </c>
      <c r="H111" s="5" t="s">
        <v>798</v>
      </c>
      <c r="I111" s="5" t="s">
        <v>799</v>
      </c>
      <c r="J111" s="5" t="s">
        <v>778</v>
      </c>
      <c r="K111" s="5" t="s">
        <v>565</v>
      </c>
      <c r="L111" s="5" t="s">
        <v>2943</v>
      </c>
    </row>
    <row r="112" spans="1:12">
      <c r="A112" s="5">
        <v>111</v>
      </c>
      <c r="B112" s="5" t="s">
        <v>85</v>
      </c>
      <c r="C112" s="5" t="s">
        <v>771</v>
      </c>
      <c r="D112" s="5" t="s">
        <v>772</v>
      </c>
      <c r="E112" s="5" t="s">
        <v>795</v>
      </c>
      <c r="F112" s="5" t="s">
        <v>796</v>
      </c>
      <c r="G112" s="5" t="s">
        <v>797</v>
      </c>
      <c r="H112" s="5" t="s">
        <v>798</v>
      </c>
      <c r="I112" s="5" t="s">
        <v>799</v>
      </c>
      <c r="J112" s="5" t="s">
        <v>778</v>
      </c>
      <c r="K112" s="5" t="s">
        <v>566</v>
      </c>
      <c r="L112" s="5" t="s">
        <v>2943</v>
      </c>
    </row>
    <row r="113" spans="1:12">
      <c r="A113" s="5">
        <v>112</v>
      </c>
      <c r="B113" s="5" t="s">
        <v>85</v>
      </c>
      <c r="C113" s="5" t="s">
        <v>771</v>
      </c>
      <c r="D113" s="5" t="s">
        <v>772</v>
      </c>
      <c r="E113" s="5" t="s">
        <v>800</v>
      </c>
      <c r="F113" s="5" t="s">
        <v>801</v>
      </c>
      <c r="G113" s="5" t="s">
        <v>775</v>
      </c>
      <c r="H113" s="5" t="s">
        <v>776</v>
      </c>
      <c r="I113" s="5" t="s">
        <v>777</v>
      </c>
      <c r="J113" s="5" t="s">
        <v>778</v>
      </c>
      <c r="K113" s="5" t="s">
        <v>565</v>
      </c>
      <c r="L113" s="5" t="s">
        <v>2943</v>
      </c>
    </row>
    <row r="114" spans="1:12">
      <c r="A114" s="5">
        <v>113</v>
      </c>
      <c r="B114" s="5" t="s">
        <v>85</v>
      </c>
      <c r="C114" s="5" t="s">
        <v>771</v>
      </c>
      <c r="D114" s="5" t="s">
        <v>772</v>
      </c>
      <c r="E114" s="5" t="s">
        <v>800</v>
      </c>
      <c r="F114" s="5" t="s">
        <v>801</v>
      </c>
      <c r="G114" s="5" t="s">
        <v>775</v>
      </c>
      <c r="H114" s="5" t="s">
        <v>776</v>
      </c>
      <c r="I114" s="5" t="s">
        <v>777</v>
      </c>
      <c r="J114" s="5" t="s">
        <v>778</v>
      </c>
      <c r="K114" s="5" t="s">
        <v>566</v>
      </c>
      <c r="L114" s="5" t="s">
        <v>2943</v>
      </c>
    </row>
    <row r="115" spans="1:12">
      <c r="A115" s="5">
        <v>114</v>
      </c>
      <c r="B115" s="5" t="s">
        <v>85</v>
      </c>
      <c r="C115" s="5" t="s">
        <v>771</v>
      </c>
      <c r="D115" s="5" t="s">
        <v>772</v>
      </c>
      <c r="E115" s="5" t="s">
        <v>800</v>
      </c>
      <c r="F115" s="5" t="s">
        <v>801</v>
      </c>
      <c r="G115" s="5" t="s">
        <v>802</v>
      </c>
      <c r="H115" s="5" t="s">
        <v>803</v>
      </c>
      <c r="I115" s="5" t="s">
        <v>804</v>
      </c>
      <c r="J115" s="5" t="s">
        <v>778</v>
      </c>
      <c r="K115" s="5" t="s">
        <v>565</v>
      </c>
      <c r="L115" s="5" t="s">
        <v>2943</v>
      </c>
    </row>
    <row r="116" spans="1:12">
      <c r="A116" s="5">
        <v>115</v>
      </c>
      <c r="B116" s="5" t="s">
        <v>85</v>
      </c>
      <c r="C116" s="5" t="s">
        <v>771</v>
      </c>
      <c r="D116" s="5" t="s">
        <v>772</v>
      </c>
      <c r="E116" s="5" t="s">
        <v>800</v>
      </c>
      <c r="F116" s="5" t="s">
        <v>801</v>
      </c>
      <c r="G116" s="5" t="s">
        <v>802</v>
      </c>
      <c r="H116" s="5" t="s">
        <v>803</v>
      </c>
      <c r="I116" s="5" t="s">
        <v>804</v>
      </c>
      <c r="J116" s="5" t="s">
        <v>778</v>
      </c>
      <c r="K116" s="5" t="s">
        <v>566</v>
      </c>
      <c r="L116" s="5" t="s">
        <v>2943</v>
      </c>
    </row>
    <row r="117" spans="1:12">
      <c r="A117" s="5">
        <v>116</v>
      </c>
      <c r="B117" s="5" t="s">
        <v>85</v>
      </c>
      <c r="C117" s="5" t="s">
        <v>771</v>
      </c>
      <c r="D117" s="5" t="s">
        <v>772</v>
      </c>
      <c r="E117" s="5" t="s">
        <v>805</v>
      </c>
      <c r="F117" s="5" t="s">
        <v>806</v>
      </c>
      <c r="G117" s="5" t="s">
        <v>807</v>
      </c>
      <c r="H117" s="5" t="s">
        <v>808</v>
      </c>
      <c r="I117" s="5" t="s">
        <v>809</v>
      </c>
      <c r="J117" s="5" t="s">
        <v>778</v>
      </c>
      <c r="K117" s="5" t="s">
        <v>565</v>
      </c>
      <c r="L117" s="5" t="s">
        <v>2943</v>
      </c>
    </row>
    <row r="118" spans="1:12">
      <c r="A118" s="5">
        <v>117</v>
      </c>
      <c r="B118" s="5" t="s">
        <v>85</v>
      </c>
      <c r="C118" s="5" t="s">
        <v>771</v>
      </c>
      <c r="D118" s="5" t="s">
        <v>772</v>
      </c>
      <c r="E118" s="5" t="s">
        <v>805</v>
      </c>
      <c r="F118" s="5" t="s">
        <v>806</v>
      </c>
      <c r="G118" s="5" t="s">
        <v>807</v>
      </c>
      <c r="H118" s="5" t="s">
        <v>808</v>
      </c>
      <c r="I118" s="5" t="s">
        <v>809</v>
      </c>
      <c r="J118" s="5" t="s">
        <v>778</v>
      </c>
      <c r="K118" s="5" t="s">
        <v>566</v>
      </c>
      <c r="L118" s="5" t="s">
        <v>2943</v>
      </c>
    </row>
    <row r="119" spans="1:12">
      <c r="A119" s="5">
        <v>118</v>
      </c>
      <c r="B119" s="5" t="s">
        <v>85</v>
      </c>
      <c r="C119" s="5" t="s">
        <v>771</v>
      </c>
      <c r="D119" s="5" t="s">
        <v>772</v>
      </c>
      <c r="E119" s="5" t="s">
        <v>810</v>
      </c>
      <c r="F119" s="5" t="s">
        <v>811</v>
      </c>
      <c r="G119" s="5" t="s">
        <v>812</v>
      </c>
      <c r="H119" s="5" t="s">
        <v>813</v>
      </c>
      <c r="I119" s="5" t="s">
        <v>814</v>
      </c>
      <c r="J119" s="5" t="s">
        <v>778</v>
      </c>
      <c r="K119" s="5" t="s">
        <v>565</v>
      </c>
      <c r="L119" s="5" t="s">
        <v>2943</v>
      </c>
    </row>
    <row r="120" spans="1:12">
      <c r="A120" s="5">
        <v>119</v>
      </c>
      <c r="B120" s="5" t="s">
        <v>85</v>
      </c>
      <c r="C120" s="5" t="s">
        <v>771</v>
      </c>
      <c r="D120" s="5" t="s">
        <v>772</v>
      </c>
      <c r="E120" s="5" t="s">
        <v>810</v>
      </c>
      <c r="F120" s="5" t="s">
        <v>811</v>
      </c>
      <c r="G120" s="5" t="s">
        <v>812</v>
      </c>
      <c r="H120" s="5" t="s">
        <v>813</v>
      </c>
      <c r="I120" s="5" t="s">
        <v>814</v>
      </c>
      <c r="J120" s="5" t="s">
        <v>778</v>
      </c>
      <c r="K120" s="5" t="s">
        <v>566</v>
      </c>
      <c r="L120" s="5" t="s">
        <v>2943</v>
      </c>
    </row>
    <row r="121" spans="1:12">
      <c r="A121" s="5">
        <v>120</v>
      </c>
      <c r="B121" s="5" t="s">
        <v>85</v>
      </c>
      <c r="C121" s="5" t="s">
        <v>771</v>
      </c>
      <c r="D121" s="5" t="s">
        <v>772</v>
      </c>
      <c r="E121" s="5" t="s">
        <v>815</v>
      </c>
      <c r="F121" s="5" t="s">
        <v>816</v>
      </c>
      <c r="G121" s="5" t="s">
        <v>817</v>
      </c>
      <c r="H121" s="5" t="s">
        <v>818</v>
      </c>
      <c r="I121" s="5" t="s">
        <v>819</v>
      </c>
      <c r="J121" s="5" t="s">
        <v>778</v>
      </c>
      <c r="K121" s="5" t="s">
        <v>565</v>
      </c>
      <c r="L121" s="5" t="s">
        <v>2943</v>
      </c>
    </row>
    <row r="122" spans="1:12">
      <c r="A122" s="5">
        <v>121</v>
      </c>
      <c r="B122" s="5" t="s">
        <v>85</v>
      </c>
      <c r="C122" s="5" t="s">
        <v>771</v>
      </c>
      <c r="D122" s="5" t="s">
        <v>772</v>
      </c>
      <c r="E122" s="5" t="s">
        <v>815</v>
      </c>
      <c r="F122" s="5" t="s">
        <v>816</v>
      </c>
      <c r="G122" s="5" t="s">
        <v>817</v>
      </c>
      <c r="H122" s="5" t="s">
        <v>818</v>
      </c>
      <c r="I122" s="5" t="s">
        <v>819</v>
      </c>
      <c r="J122" s="5" t="s">
        <v>778</v>
      </c>
      <c r="K122" s="5" t="s">
        <v>566</v>
      </c>
      <c r="L122" s="5" t="s">
        <v>2943</v>
      </c>
    </row>
    <row r="123" spans="1:12">
      <c r="A123" s="5">
        <v>122</v>
      </c>
      <c r="B123" s="5" t="s">
        <v>85</v>
      </c>
      <c r="C123" s="5" t="s">
        <v>771</v>
      </c>
      <c r="D123" s="5" t="s">
        <v>772</v>
      </c>
      <c r="E123" s="5" t="s">
        <v>820</v>
      </c>
      <c r="F123" s="5" t="s">
        <v>821</v>
      </c>
      <c r="G123" s="5" t="s">
        <v>775</v>
      </c>
      <c r="H123" s="5" t="s">
        <v>776</v>
      </c>
      <c r="I123" s="5" t="s">
        <v>777</v>
      </c>
      <c r="J123" s="5" t="s">
        <v>778</v>
      </c>
      <c r="K123" s="5" t="s">
        <v>565</v>
      </c>
      <c r="L123" s="5" t="s">
        <v>2943</v>
      </c>
    </row>
    <row r="124" spans="1:12">
      <c r="A124" s="5">
        <v>123</v>
      </c>
      <c r="B124" s="5" t="s">
        <v>85</v>
      </c>
      <c r="C124" s="5" t="s">
        <v>771</v>
      </c>
      <c r="D124" s="5" t="s">
        <v>772</v>
      </c>
      <c r="E124" s="5" t="s">
        <v>820</v>
      </c>
      <c r="F124" s="5" t="s">
        <v>821</v>
      </c>
      <c r="G124" s="5" t="s">
        <v>775</v>
      </c>
      <c r="H124" s="5" t="s">
        <v>776</v>
      </c>
      <c r="I124" s="5" t="s">
        <v>777</v>
      </c>
      <c r="J124" s="5" t="s">
        <v>778</v>
      </c>
      <c r="K124" s="5" t="s">
        <v>566</v>
      </c>
      <c r="L124" s="5" t="s">
        <v>2943</v>
      </c>
    </row>
    <row r="125" spans="1:12">
      <c r="A125" s="5">
        <v>124</v>
      </c>
      <c r="B125" s="5" t="s">
        <v>85</v>
      </c>
      <c r="C125" s="5" t="s">
        <v>771</v>
      </c>
      <c r="D125" s="5" t="s">
        <v>772</v>
      </c>
      <c r="E125" s="5" t="s">
        <v>820</v>
      </c>
      <c r="F125" s="5" t="s">
        <v>821</v>
      </c>
      <c r="G125" s="5" t="s">
        <v>822</v>
      </c>
      <c r="H125" s="5" t="s">
        <v>823</v>
      </c>
      <c r="I125" s="5" t="s">
        <v>824</v>
      </c>
      <c r="J125" s="5" t="s">
        <v>778</v>
      </c>
      <c r="K125" s="5" t="s">
        <v>565</v>
      </c>
      <c r="L125" s="5" t="s">
        <v>2943</v>
      </c>
    </row>
    <row r="126" spans="1:12">
      <c r="A126" s="5">
        <v>125</v>
      </c>
      <c r="B126" s="5" t="s">
        <v>85</v>
      </c>
      <c r="C126" s="5" t="s">
        <v>771</v>
      </c>
      <c r="D126" s="5" t="s">
        <v>772</v>
      </c>
      <c r="E126" s="5" t="s">
        <v>820</v>
      </c>
      <c r="F126" s="5" t="s">
        <v>821</v>
      </c>
      <c r="G126" s="5" t="s">
        <v>822</v>
      </c>
      <c r="H126" s="5" t="s">
        <v>823</v>
      </c>
      <c r="I126" s="5" t="s">
        <v>824</v>
      </c>
      <c r="J126" s="5" t="s">
        <v>778</v>
      </c>
      <c r="K126" s="5" t="s">
        <v>566</v>
      </c>
      <c r="L126" s="5" t="s">
        <v>2943</v>
      </c>
    </row>
    <row r="127" spans="1:12">
      <c r="A127" s="5">
        <v>126</v>
      </c>
      <c r="B127" s="5" t="s">
        <v>85</v>
      </c>
      <c r="C127" s="5" t="s">
        <v>825</v>
      </c>
      <c r="D127" s="5" t="s">
        <v>826</v>
      </c>
      <c r="E127" s="5" t="s">
        <v>825</v>
      </c>
      <c r="F127" s="5" t="s">
        <v>826</v>
      </c>
      <c r="G127" s="5" t="s">
        <v>827</v>
      </c>
      <c r="H127" s="5" t="s">
        <v>828</v>
      </c>
      <c r="I127" s="5" t="s">
        <v>829</v>
      </c>
      <c r="J127" s="5" t="s">
        <v>830</v>
      </c>
      <c r="K127" s="5" t="s">
        <v>565</v>
      </c>
      <c r="L127" s="5" t="s">
        <v>2943</v>
      </c>
    </row>
    <row r="128" spans="1:12">
      <c r="A128" s="5">
        <v>127</v>
      </c>
      <c r="B128" s="5" t="s">
        <v>85</v>
      </c>
      <c r="C128" s="5" t="s">
        <v>825</v>
      </c>
      <c r="D128" s="5" t="s">
        <v>826</v>
      </c>
      <c r="E128" s="5" t="s">
        <v>825</v>
      </c>
      <c r="F128" s="5" t="s">
        <v>826</v>
      </c>
      <c r="G128" s="5" t="s">
        <v>831</v>
      </c>
      <c r="H128" s="5" t="s">
        <v>832</v>
      </c>
      <c r="I128" s="5" t="s">
        <v>833</v>
      </c>
      <c r="J128" s="5" t="s">
        <v>834</v>
      </c>
      <c r="K128" s="5" t="s">
        <v>565</v>
      </c>
      <c r="L128" s="5" t="s">
        <v>2943</v>
      </c>
    </row>
    <row r="129" spans="1:12">
      <c r="A129" s="5">
        <v>128</v>
      </c>
      <c r="B129" s="5" t="s">
        <v>85</v>
      </c>
      <c r="C129" s="5" t="s">
        <v>825</v>
      </c>
      <c r="D129" s="5" t="s">
        <v>826</v>
      </c>
      <c r="E129" s="5" t="s">
        <v>825</v>
      </c>
      <c r="F129" s="5" t="s">
        <v>826</v>
      </c>
      <c r="G129" s="5" t="s">
        <v>831</v>
      </c>
      <c r="H129" s="5" t="s">
        <v>832</v>
      </c>
      <c r="I129" s="5" t="s">
        <v>833</v>
      </c>
      <c r="J129" s="5" t="s">
        <v>834</v>
      </c>
      <c r="K129" s="5" t="s">
        <v>566</v>
      </c>
      <c r="L129" s="5" t="s">
        <v>2943</v>
      </c>
    </row>
    <row r="130" spans="1:12">
      <c r="A130" s="5">
        <v>129</v>
      </c>
      <c r="B130" s="5" t="s">
        <v>85</v>
      </c>
      <c r="C130" s="5" t="s">
        <v>825</v>
      </c>
      <c r="D130" s="5" t="s">
        <v>826</v>
      </c>
      <c r="E130" s="5" t="s">
        <v>825</v>
      </c>
      <c r="F130" s="5" t="s">
        <v>826</v>
      </c>
      <c r="G130" s="5" t="s">
        <v>835</v>
      </c>
      <c r="H130" s="5" t="s">
        <v>836</v>
      </c>
      <c r="I130" s="5" t="s">
        <v>837</v>
      </c>
      <c r="J130" s="5" t="s">
        <v>838</v>
      </c>
      <c r="K130" s="5" t="s">
        <v>565</v>
      </c>
      <c r="L130" s="5" t="s">
        <v>2943</v>
      </c>
    </row>
    <row r="131" spans="1:12">
      <c r="A131" s="5">
        <v>130</v>
      </c>
      <c r="B131" s="5" t="s">
        <v>85</v>
      </c>
      <c r="C131" s="5" t="s">
        <v>825</v>
      </c>
      <c r="D131" s="5" t="s">
        <v>826</v>
      </c>
      <c r="E131" s="5" t="s">
        <v>825</v>
      </c>
      <c r="F131" s="5" t="s">
        <v>826</v>
      </c>
      <c r="G131" s="5" t="s">
        <v>839</v>
      </c>
      <c r="H131" s="5" t="s">
        <v>836</v>
      </c>
      <c r="I131" s="5" t="s">
        <v>837</v>
      </c>
      <c r="J131" s="5" t="s">
        <v>840</v>
      </c>
      <c r="K131" s="5" t="s">
        <v>565</v>
      </c>
      <c r="L131" s="5" t="s">
        <v>2943</v>
      </c>
    </row>
    <row r="132" spans="1:12">
      <c r="A132" s="5">
        <v>131</v>
      </c>
      <c r="B132" s="5" t="s">
        <v>85</v>
      </c>
      <c r="C132" s="5" t="s">
        <v>841</v>
      </c>
      <c r="D132" s="5" t="s">
        <v>842</v>
      </c>
      <c r="E132" s="5" t="s">
        <v>841</v>
      </c>
      <c r="F132" s="5" t="s">
        <v>842</v>
      </c>
      <c r="G132" s="5" t="s">
        <v>843</v>
      </c>
      <c r="H132" s="5" t="s">
        <v>844</v>
      </c>
      <c r="I132" s="5" t="s">
        <v>845</v>
      </c>
      <c r="J132" s="5" t="s">
        <v>846</v>
      </c>
      <c r="K132" s="5" t="s">
        <v>565</v>
      </c>
      <c r="L132" s="5" t="s">
        <v>2943</v>
      </c>
    </row>
    <row r="133" spans="1:12">
      <c r="A133" s="5">
        <v>132</v>
      </c>
      <c r="B133" s="5" t="s">
        <v>85</v>
      </c>
      <c r="C133" s="5" t="s">
        <v>841</v>
      </c>
      <c r="D133" s="5" t="s">
        <v>842</v>
      </c>
      <c r="E133" s="5" t="s">
        <v>841</v>
      </c>
      <c r="F133" s="5" t="s">
        <v>842</v>
      </c>
      <c r="G133" s="5" t="s">
        <v>847</v>
      </c>
      <c r="H133" s="5" t="s">
        <v>848</v>
      </c>
      <c r="I133" s="5" t="s">
        <v>849</v>
      </c>
      <c r="J133" s="5" t="s">
        <v>846</v>
      </c>
      <c r="K133" s="5" t="s">
        <v>565</v>
      </c>
      <c r="L133" s="5" t="s">
        <v>2943</v>
      </c>
    </row>
    <row r="134" spans="1:12">
      <c r="A134" s="5">
        <v>133</v>
      </c>
      <c r="B134" s="5" t="s">
        <v>85</v>
      </c>
      <c r="C134" s="5" t="s">
        <v>841</v>
      </c>
      <c r="D134" s="5" t="s">
        <v>842</v>
      </c>
      <c r="E134" s="5" t="s">
        <v>841</v>
      </c>
      <c r="F134" s="5" t="s">
        <v>842</v>
      </c>
      <c r="G134" s="5" t="s">
        <v>567</v>
      </c>
      <c r="H134" s="5" t="s">
        <v>568</v>
      </c>
      <c r="I134" s="5" t="s">
        <v>569</v>
      </c>
      <c r="J134" s="5" t="s">
        <v>570</v>
      </c>
      <c r="K134" s="5" t="s">
        <v>565</v>
      </c>
      <c r="L134" s="5" t="s">
        <v>2943</v>
      </c>
    </row>
    <row r="135" spans="1:12">
      <c r="A135" s="5">
        <v>134</v>
      </c>
      <c r="B135" s="5" t="s">
        <v>85</v>
      </c>
      <c r="C135" s="5" t="s">
        <v>841</v>
      </c>
      <c r="D135" s="5" t="s">
        <v>842</v>
      </c>
      <c r="E135" s="5" t="s">
        <v>841</v>
      </c>
      <c r="F135" s="5" t="s">
        <v>842</v>
      </c>
      <c r="G135" s="5" t="s">
        <v>567</v>
      </c>
      <c r="H135" s="5" t="s">
        <v>568</v>
      </c>
      <c r="I135" s="5" t="s">
        <v>569</v>
      </c>
      <c r="J135" s="5" t="s">
        <v>570</v>
      </c>
      <c r="K135" s="5" t="s">
        <v>566</v>
      </c>
      <c r="L135" s="5" t="s">
        <v>2943</v>
      </c>
    </row>
    <row r="136" spans="1:12">
      <c r="A136" s="5">
        <v>135</v>
      </c>
      <c r="B136" s="5" t="s">
        <v>85</v>
      </c>
      <c r="C136" s="5" t="s">
        <v>841</v>
      </c>
      <c r="D136" s="5" t="s">
        <v>842</v>
      </c>
      <c r="E136" s="5" t="s">
        <v>841</v>
      </c>
      <c r="F136" s="5" t="s">
        <v>842</v>
      </c>
      <c r="G136" s="5" t="s">
        <v>831</v>
      </c>
      <c r="H136" s="5" t="s">
        <v>832</v>
      </c>
      <c r="I136" s="5" t="s">
        <v>833</v>
      </c>
      <c r="J136" s="5" t="s">
        <v>834</v>
      </c>
      <c r="K136" s="5" t="s">
        <v>565</v>
      </c>
      <c r="L136" s="5" t="s">
        <v>2943</v>
      </c>
    </row>
    <row r="137" spans="1:12">
      <c r="A137" s="5">
        <v>136</v>
      </c>
      <c r="B137" s="5" t="s">
        <v>85</v>
      </c>
      <c r="C137" s="5" t="s">
        <v>841</v>
      </c>
      <c r="D137" s="5" t="s">
        <v>842</v>
      </c>
      <c r="E137" s="5" t="s">
        <v>841</v>
      </c>
      <c r="F137" s="5" t="s">
        <v>842</v>
      </c>
      <c r="G137" s="5" t="s">
        <v>831</v>
      </c>
      <c r="H137" s="5" t="s">
        <v>832</v>
      </c>
      <c r="I137" s="5" t="s">
        <v>833</v>
      </c>
      <c r="J137" s="5" t="s">
        <v>834</v>
      </c>
      <c r="K137" s="5" t="s">
        <v>566</v>
      </c>
      <c r="L137" s="5" t="s">
        <v>2943</v>
      </c>
    </row>
    <row r="138" spans="1:12">
      <c r="A138" s="5">
        <v>137</v>
      </c>
      <c r="B138" s="5" t="s">
        <v>85</v>
      </c>
      <c r="C138" s="5" t="s">
        <v>850</v>
      </c>
      <c r="D138" s="5" t="s">
        <v>851</v>
      </c>
      <c r="E138" s="5" t="s">
        <v>850</v>
      </c>
      <c r="F138" s="5" t="s">
        <v>851</v>
      </c>
      <c r="G138" s="5" t="s">
        <v>852</v>
      </c>
      <c r="H138" s="5" t="s">
        <v>853</v>
      </c>
      <c r="I138" s="5" t="s">
        <v>854</v>
      </c>
      <c r="J138" s="5" t="s">
        <v>855</v>
      </c>
      <c r="K138" s="5" t="s">
        <v>565</v>
      </c>
      <c r="L138" s="5" t="s">
        <v>2943</v>
      </c>
    </row>
    <row r="139" spans="1:12">
      <c r="A139" s="5">
        <v>138</v>
      </c>
      <c r="B139" s="5" t="s">
        <v>85</v>
      </c>
      <c r="C139" s="5" t="s">
        <v>850</v>
      </c>
      <c r="D139" s="5" t="s">
        <v>851</v>
      </c>
      <c r="E139" s="5" t="s">
        <v>850</v>
      </c>
      <c r="F139" s="5" t="s">
        <v>851</v>
      </c>
      <c r="G139" s="5" t="s">
        <v>852</v>
      </c>
      <c r="H139" s="5" t="s">
        <v>853</v>
      </c>
      <c r="I139" s="5" t="s">
        <v>854</v>
      </c>
      <c r="J139" s="5" t="s">
        <v>855</v>
      </c>
      <c r="K139" s="5" t="s">
        <v>566</v>
      </c>
      <c r="L139" s="5" t="s">
        <v>2943</v>
      </c>
    </row>
    <row r="140" spans="1:12">
      <c r="A140" s="5">
        <v>139</v>
      </c>
      <c r="B140" s="5" t="s">
        <v>85</v>
      </c>
      <c r="C140" s="5" t="s">
        <v>850</v>
      </c>
      <c r="D140" s="5" t="s">
        <v>851</v>
      </c>
      <c r="E140" s="5" t="s">
        <v>850</v>
      </c>
      <c r="F140" s="5" t="s">
        <v>851</v>
      </c>
      <c r="G140" s="5" t="s">
        <v>856</v>
      </c>
      <c r="H140" s="5" t="s">
        <v>857</v>
      </c>
      <c r="I140" s="5" t="s">
        <v>858</v>
      </c>
      <c r="J140" s="5" t="s">
        <v>855</v>
      </c>
      <c r="K140" s="5" t="s">
        <v>565</v>
      </c>
      <c r="L140" s="5" t="s">
        <v>2943</v>
      </c>
    </row>
    <row r="141" spans="1:12">
      <c r="A141" s="5">
        <v>140</v>
      </c>
      <c r="B141" s="5" t="s">
        <v>85</v>
      </c>
      <c r="C141" s="5" t="s">
        <v>850</v>
      </c>
      <c r="D141" s="5" t="s">
        <v>851</v>
      </c>
      <c r="E141" s="5" t="s">
        <v>850</v>
      </c>
      <c r="F141" s="5" t="s">
        <v>851</v>
      </c>
      <c r="G141" s="5" t="s">
        <v>859</v>
      </c>
      <c r="H141" s="5" t="s">
        <v>860</v>
      </c>
      <c r="I141" s="5" t="s">
        <v>861</v>
      </c>
      <c r="J141" s="5" t="s">
        <v>862</v>
      </c>
      <c r="K141" s="5" t="s">
        <v>565</v>
      </c>
      <c r="L141" s="5" t="s">
        <v>2943</v>
      </c>
    </row>
    <row r="142" spans="1:12">
      <c r="A142" s="5">
        <v>141</v>
      </c>
      <c r="B142" s="5" t="s">
        <v>85</v>
      </c>
      <c r="C142" s="5" t="s">
        <v>850</v>
      </c>
      <c r="D142" s="5" t="s">
        <v>851</v>
      </c>
      <c r="E142" s="5" t="s">
        <v>850</v>
      </c>
      <c r="F142" s="5" t="s">
        <v>851</v>
      </c>
      <c r="G142" s="5" t="s">
        <v>859</v>
      </c>
      <c r="H142" s="5" t="s">
        <v>860</v>
      </c>
      <c r="I142" s="5" t="s">
        <v>861</v>
      </c>
      <c r="J142" s="5" t="s">
        <v>862</v>
      </c>
      <c r="K142" s="5" t="s">
        <v>566</v>
      </c>
      <c r="L142" s="5" t="s">
        <v>2943</v>
      </c>
    </row>
    <row r="143" spans="1:12">
      <c r="A143" s="5">
        <v>142</v>
      </c>
      <c r="B143" s="5" t="s">
        <v>85</v>
      </c>
      <c r="C143" s="5" t="s">
        <v>850</v>
      </c>
      <c r="D143" s="5" t="s">
        <v>851</v>
      </c>
      <c r="E143" s="5" t="s">
        <v>850</v>
      </c>
      <c r="F143" s="5" t="s">
        <v>851</v>
      </c>
      <c r="G143" s="5" t="s">
        <v>863</v>
      </c>
      <c r="H143" s="5" t="s">
        <v>864</v>
      </c>
      <c r="I143" s="5" t="s">
        <v>865</v>
      </c>
      <c r="J143" s="5" t="s">
        <v>855</v>
      </c>
      <c r="K143" s="5" t="s">
        <v>565</v>
      </c>
      <c r="L143" s="5" t="s">
        <v>2943</v>
      </c>
    </row>
    <row r="144" spans="1:12">
      <c r="A144" s="5">
        <v>143</v>
      </c>
      <c r="B144" s="5" t="s">
        <v>85</v>
      </c>
      <c r="C144" s="5" t="s">
        <v>850</v>
      </c>
      <c r="D144" s="5" t="s">
        <v>851</v>
      </c>
      <c r="E144" s="5" t="s">
        <v>850</v>
      </c>
      <c r="F144" s="5" t="s">
        <v>851</v>
      </c>
      <c r="G144" s="5" t="s">
        <v>863</v>
      </c>
      <c r="H144" s="5" t="s">
        <v>864</v>
      </c>
      <c r="I144" s="5" t="s">
        <v>865</v>
      </c>
      <c r="J144" s="5" t="s">
        <v>855</v>
      </c>
      <c r="K144" s="5" t="s">
        <v>566</v>
      </c>
      <c r="L144" s="5" t="s">
        <v>2943</v>
      </c>
    </row>
    <row r="145" spans="1:12">
      <c r="A145" s="5">
        <v>144</v>
      </c>
      <c r="B145" s="5" t="s">
        <v>85</v>
      </c>
      <c r="C145" s="5" t="s">
        <v>850</v>
      </c>
      <c r="D145" s="5" t="s">
        <v>851</v>
      </c>
      <c r="E145" s="5" t="s">
        <v>850</v>
      </c>
      <c r="F145" s="5" t="s">
        <v>851</v>
      </c>
      <c r="G145" s="5" t="s">
        <v>866</v>
      </c>
      <c r="H145" s="5" t="s">
        <v>867</v>
      </c>
      <c r="I145" s="5" t="s">
        <v>868</v>
      </c>
      <c r="J145" s="5" t="s">
        <v>869</v>
      </c>
      <c r="K145" s="5" t="s">
        <v>565</v>
      </c>
      <c r="L145" s="5" t="s">
        <v>2943</v>
      </c>
    </row>
    <row r="146" spans="1:12">
      <c r="A146" s="5">
        <v>145</v>
      </c>
      <c r="B146" s="5" t="s">
        <v>85</v>
      </c>
      <c r="C146" s="5" t="s">
        <v>850</v>
      </c>
      <c r="D146" s="5" t="s">
        <v>851</v>
      </c>
      <c r="E146" s="5" t="s">
        <v>850</v>
      </c>
      <c r="F146" s="5" t="s">
        <v>851</v>
      </c>
      <c r="G146" s="5" t="s">
        <v>866</v>
      </c>
      <c r="H146" s="5" t="s">
        <v>867</v>
      </c>
      <c r="I146" s="5" t="s">
        <v>868</v>
      </c>
      <c r="J146" s="5" t="s">
        <v>869</v>
      </c>
      <c r="K146" s="5" t="s">
        <v>566</v>
      </c>
      <c r="L146" s="5" t="s">
        <v>2943</v>
      </c>
    </row>
    <row r="147" spans="1:12">
      <c r="A147" s="5">
        <v>146</v>
      </c>
      <c r="B147" s="5" t="s">
        <v>85</v>
      </c>
      <c r="C147" s="5" t="s">
        <v>850</v>
      </c>
      <c r="D147" s="5" t="s">
        <v>851</v>
      </c>
      <c r="E147" s="5" t="s">
        <v>850</v>
      </c>
      <c r="F147" s="5" t="s">
        <v>851</v>
      </c>
      <c r="G147" s="5" t="s">
        <v>870</v>
      </c>
      <c r="H147" s="5" t="s">
        <v>871</v>
      </c>
      <c r="I147" s="5" t="s">
        <v>872</v>
      </c>
      <c r="J147" s="5" t="s">
        <v>873</v>
      </c>
      <c r="K147" s="5" t="s">
        <v>565</v>
      </c>
      <c r="L147" s="5" t="s">
        <v>2943</v>
      </c>
    </row>
    <row r="148" spans="1:12">
      <c r="A148" s="5">
        <v>147</v>
      </c>
      <c r="B148" s="5" t="s">
        <v>85</v>
      </c>
      <c r="C148" s="5" t="s">
        <v>850</v>
      </c>
      <c r="D148" s="5" t="s">
        <v>851</v>
      </c>
      <c r="E148" s="5" t="s">
        <v>850</v>
      </c>
      <c r="F148" s="5" t="s">
        <v>851</v>
      </c>
      <c r="G148" s="5" t="s">
        <v>870</v>
      </c>
      <c r="H148" s="5" t="s">
        <v>871</v>
      </c>
      <c r="I148" s="5" t="s">
        <v>872</v>
      </c>
      <c r="J148" s="5" t="s">
        <v>873</v>
      </c>
      <c r="K148" s="5" t="s">
        <v>566</v>
      </c>
      <c r="L148" s="5" t="s">
        <v>2943</v>
      </c>
    </row>
    <row r="149" spans="1:12">
      <c r="A149" s="5">
        <v>148</v>
      </c>
      <c r="B149" s="5" t="s">
        <v>85</v>
      </c>
      <c r="C149" s="5" t="s">
        <v>850</v>
      </c>
      <c r="D149" s="5" t="s">
        <v>851</v>
      </c>
      <c r="E149" s="5" t="s">
        <v>850</v>
      </c>
      <c r="F149" s="5" t="s">
        <v>851</v>
      </c>
      <c r="G149" s="5" t="s">
        <v>874</v>
      </c>
      <c r="H149" s="5" t="s">
        <v>875</v>
      </c>
      <c r="I149" s="5" t="s">
        <v>876</v>
      </c>
      <c r="J149" s="5" t="s">
        <v>873</v>
      </c>
      <c r="K149" s="5" t="s">
        <v>566</v>
      </c>
      <c r="L149" s="5" t="s">
        <v>2943</v>
      </c>
    </row>
    <row r="150" spans="1:12">
      <c r="A150" s="5">
        <v>149</v>
      </c>
      <c r="B150" s="5" t="s">
        <v>85</v>
      </c>
      <c r="C150" s="5" t="s">
        <v>850</v>
      </c>
      <c r="D150" s="5" t="s">
        <v>851</v>
      </c>
      <c r="E150" s="5" t="s">
        <v>850</v>
      </c>
      <c r="F150" s="5" t="s">
        <v>851</v>
      </c>
      <c r="G150" s="5" t="s">
        <v>877</v>
      </c>
      <c r="H150" s="5" t="s">
        <v>878</v>
      </c>
      <c r="I150" s="5" t="s">
        <v>569</v>
      </c>
      <c r="J150" s="5" t="s">
        <v>879</v>
      </c>
      <c r="K150" s="5" t="s">
        <v>565</v>
      </c>
      <c r="L150" s="5" t="s">
        <v>2943</v>
      </c>
    </row>
    <row r="151" spans="1:12">
      <c r="A151" s="5">
        <v>150</v>
      </c>
      <c r="B151" s="5" t="s">
        <v>85</v>
      </c>
      <c r="C151" s="5" t="s">
        <v>850</v>
      </c>
      <c r="D151" s="5" t="s">
        <v>851</v>
      </c>
      <c r="E151" s="5" t="s">
        <v>850</v>
      </c>
      <c r="F151" s="5" t="s">
        <v>851</v>
      </c>
      <c r="G151" s="5" t="s">
        <v>880</v>
      </c>
      <c r="H151" s="5" t="s">
        <v>881</v>
      </c>
      <c r="I151" s="5" t="s">
        <v>882</v>
      </c>
      <c r="J151" s="5" t="s">
        <v>862</v>
      </c>
      <c r="K151" s="5" t="s">
        <v>565</v>
      </c>
      <c r="L151" s="5" t="s">
        <v>2943</v>
      </c>
    </row>
    <row r="152" spans="1:12">
      <c r="A152" s="5">
        <v>151</v>
      </c>
      <c r="B152" s="5" t="s">
        <v>85</v>
      </c>
      <c r="C152" s="5" t="s">
        <v>850</v>
      </c>
      <c r="D152" s="5" t="s">
        <v>851</v>
      </c>
      <c r="E152" s="5" t="s">
        <v>850</v>
      </c>
      <c r="F152" s="5" t="s">
        <v>851</v>
      </c>
      <c r="G152" s="5" t="s">
        <v>880</v>
      </c>
      <c r="H152" s="5" t="s">
        <v>881</v>
      </c>
      <c r="I152" s="5" t="s">
        <v>882</v>
      </c>
      <c r="J152" s="5" t="s">
        <v>862</v>
      </c>
      <c r="K152" s="5" t="s">
        <v>566</v>
      </c>
      <c r="L152" s="5" t="s">
        <v>2943</v>
      </c>
    </row>
    <row r="153" spans="1:12">
      <c r="A153" s="5">
        <v>152</v>
      </c>
      <c r="B153" s="5" t="s">
        <v>85</v>
      </c>
      <c r="C153" s="5" t="s">
        <v>850</v>
      </c>
      <c r="D153" s="5" t="s">
        <v>851</v>
      </c>
      <c r="E153" s="5" t="s">
        <v>850</v>
      </c>
      <c r="F153" s="5" t="s">
        <v>851</v>
      </c>
      <c r="G153" s="5" t="s">
        <v>883</v>
      </c>
      <c r="H153" s="5" t="s">
        <v>884</v>
      </c>
      <c r="I153" s="5" t="s">
        <v>885</v>
      </c>
      <c r="J153" s="5" t="s">
        <v>855</v>
      </c>
      <c r="K153" s="5" t="s">
        <v>565</v>
      </c>
      <c r="L153" s="5" t="s">
        <v>2943</v>
      </c>
    </row>
    <row r="154" spans="1:12">
      <c r="A154" s="5">
        <v>153</v>
      </c>
      <c r="B154" s="5" t="s">
        <v>85</v>
      </c>
      <c r="C154" s="5" t="s">
        <v>850</v>
      </c>
      <c r="D154" s="5" t="s">
        <v>851</v>
      </c>
      <c r="E154" s="5" t="s">
        <v>850</v>
      </c>
      <c r="F154" s="5" t="s">
        <v>851</v>
      </c>
      <c r="G154" s="5" t="s">
        <v>883</v>
      </c>
      <c r="H154" s="5" t="s">
        <v>884</v>
      </c>
      <c r="I154" s="5" t="s">
        <v>885</v>
      </c>
      <c r="J154" s="5" t="s">
        <v>855</v>
      </c>
      <c r="K154" s="5" t="s">
        <v>566</v>
      </c>
      <c r="L154" s="5" t="s">
        <v>2943</v>
      </c>
    </row>
    <row r="155" spans="1:12">
      <c r="A155" s="5">
        <v>154</v>
      </c>
      <c r="B155" s="5" t="s">
        <v>85</v>
      </c>
      <c r="C155" s="5" t="s">
        <v>850</v>
      </c>
      <c r="D155" s="5" t="s">
        <v>851</v>
      </c>
      <c r="E155" s="5" t="s">
        <v>850</v>
      </c>
      <c r="F155" s="5" t="s">
        <v>851</v>
      </c>
      <c r="G155" s="5" t="s">
        <v>886</v>
      </c>
      <c r="H155" s="5" t="s">
        <v>887</v>
      </c>
      <c r="I155" s="5" t="s">
        <v>888</v>
      </c>
      <c r="J155" s="5" t="s">
        <v>889</v>
      </c>
      <c r="K155" s="5" t="s">
        <v>565</v>
      </c>
      <c r="L155" s="5" t="s">
        <v>2943</v>
      </c>
    </row>
    <row r="156" spans="1:12">
      <c r="A156" s="5">
        <v>155</v>
      </c>
      <c r="B156" s="5" t="s">
        <v>85</v>
      </c>
      <c r="C156" s="5" t="s">
        <v>850</v>
      </c>
      <c r="D156" s="5" t="s">
        <v>851</v>
      </c>
      <c r="E156" s="5" t="s">
        <v>850</v>
      </c>
      <c r="F156" s="5" t="s">
        <v>851</v>
      </c>
      <c r="G156" s="5" t="s">
        <v>890</v>
      </c>
      <c r="H156" s="5" t="s">
        <v>891</v>
      </c>
      <c r="I156" s="5" t="s">
        <v>892</v>
      </c>
      <c r="J156" s="5" t="s">
        <v>889</v>
      </c>
      <c r="K156" s="5" t="s">
        <v>565</v>
      </c>
      <c r="L156" s="5" t="s">
        <v>2943</v>
      </c>
    </row>
    <row r="157" spans="1:12">
      <c r="A157" s="5">
        <v>156</v>
      </c>
      <c r="B157" s="5" t="s">
        <v>85</v>
      </c>
      <c r="C157" s="5" t="s">
        <v>850</v>
      </c>
      <c r="D157" s="5" t="s">
        <v>851</v>
      </c>
      <c r="E157" s="5" t="s">
        <v>850</v>
      </c>
      <c r="F157" s="5" t="s">
        <v>851</v>
      </c>
      <c r="G157" s="5" t="s">
        <v>890</v>
      </c>
      <c r="H157" s="5" t="s">
        <v>891</v>
      </c>
      <c r="I157" s="5" t="s">
        <v>892</v>
      </c>
      <c r="J157" s="5" t="s">
        <v>889</v>
      </c>
      <c r="K157" s="5" t="s">
        <v>566</v>
      </c>
      <c r="L157" s="5" t="s">
        <v>2943</v>
      </c>
    </row>
    <row r="158" spans="1:12">
      <c r="A158" s="5">
        <v>157</v>
      </c>
      <c r="B158" s="5" t="s">
        <v>85</v>
      </c>
      <c r="C158" s="5" t="s">
        <v>850</v>
      </c>
      <c r="D158" s="5" t="s">
        <v>851</v>
      </c>
      <c r="E158" s="5" t="s">
        <v>850</v>
      </c>
      <c r="F158" s="5" t="s">
        <v>851</v>
      </c>
      <c r="G158" s="5" t="s">
        <v>893</v>
      </c>
      <c r="H158" s="5" t="s">
        <v>894</v>
      </c>
      <c r="I158" s="5" t="s">
        <v>895</v>
      </c>
      <c r="J158" s="5" t="s">
        <v>889</v>
      </c>
      <c r="K158" s="5" t="s">
        <v>565</v>
      </c>
      <c r="L158" s="5" t="s">
        <v>2943</v>
      </c>
    </row>
    <row r="159" spans="1:12">
      <c r="A159" s="5">
        <v>158</v>
      </c>
      <c r="B159" s="5" t="s">
        <v>85</v>
      </c>
      <c r="C159" s="5" t="s">
        <v>850</v>
      </c>
      <c r="D159" s="5" t="s">
        <v>851</v>
      </c>
      <c r="E159" s="5" t="s">
        <v>850</v>
      </c>
      <c r="F159" s="5" t="s">
        <v>851</v>
      </c>
      <c r="G159" s="5" t="s">
        <v>896</v>
      </c>
      <c r="H159" s="5" t="s">
        <v>897</v>
      </c>
      <c r="I159" s="5" t="s">
        <v>898</v>
      </c>
      <c r="J159" s="5" t="s">
        <v>889</v>
      </c>
      <c r="K159" s="5" t="s">
        <v>565</v>
      </c>
      <c r="L159" s="5" t="s">
        <v>2943</v>
      </c>
    </row>
    <row r="160" spans="1:12">
      <c r="A160" s="5">
        <v>159</v>
      </c>
      <c r="B160" s="5" t="s">
        <v>85</v>
      </c>
      <c r="C160" s="5" t="s">
        <v>850</v>
      </c>
      <c r="D160" s="5" t="s">
        <v>851</v>
      </c>
      <c r="E160" s="5" t="s">
        <v>850</v>
      </c>
      <c r="F160" s="5" t="s">
        <v>851</v>
      </c>
      <c r="G160" s="5" t="s">
        <v>896</v>
      </c>
      <c r="H160" s="5" t="s">
        <v>897</v>
      </c>
      <c r="I160" s="5" t="s">
        <v>898</v>
      </c>
      <c r="J160" s="5" t="s">
        <v>889</v>
      </c>
      <c r="K160" s="5" t="s">
        <v>566</v>
      </c>
      <c r="L160" s="5" t="s">
        <v>2943</v>
      </c>
    </row>
    <row r="161" spans="1:12">
      <c r="A161" s="5">
        <v>160</v>
      </c>
      <c r="B161" s="5" t="s">
        <v>85</v>
      </c>
      <c r="C161" s="5" t="s">
        <v>850</v>
      </c>
      <c r="D161" s="5" t="s">
        <v>851</v>
      </c>
      <c r="E161" s="5" t="s">
        <v>850</v>
      </c>
      <c r="F161" s="5" t="s">
        <v>851</v>
      </c>
      <c r="G161" s="5" t="s">
        <v>899</v>
      </c>
      <c r="H161" s="5" t="s">
        <v>900</v>
      </c>
      <c r="I161" s="5" t="s">
        <v>901</v>
      </c>
      <c r="J161" s="5" t="s">
        <v>902</v>
      </c>
      <c r="K161" s="5" t="s">
        <v>565</v>
      </c>
      <c r="L161" s="5" t="s">
        <v>2943</v>
      </c>
    </row>
    <row r="162" spans="1:12">
      <c r="A162" s="5">
        <v>161</v>
      </c>
      <c r="B162" s="5" t="s">
        <v>85</v>
      </c>
      <c r="C162" s="5" t="s">
        <v>850</v>
      </c>
      <c r="D162" s="5" t="s">
        <v>851</v>
      </c>
      <c r="E162" s="5" t="s">
        <v>850</v>
      </c>
      <c r="F162" s="5" t="s">
        <v>851</v>
      </c>
      <c r="G162" s="5" t="s">
        <v>903</v>
      </c>
      <c r="H162" s="5" t="s">
        <v>904</v>
      </c>
      <c r="I162" s="5" t="s">
        <v>905</v>
      </c>
      <c r="J162" s="5" t="s">
        <v>862</v>
      </c>
      <c r="K162" s="5" t="s">
        <v>565</v>
      </c>
      <c r="L162" s="5" t="s">
        <v>2943</v>
      </c>
    </row>
    <row r="163" spans="1:12">
      <c r="A163" s="5">
        <v>162</v>
      </c>
      <c r="B163" s="5" t="s">
        <v>85</v>
      </c>
      <c r="C163" s="5" t="s">
        <v>850</v>
      </c>
      <c r="D163" s="5" t="s">
        <v>851</v>
      </c>
      <c r="E163" s="5" t="s">
        <v>850</v>
      </c>
      <c r="F163" s="5" t="s">
        <v>851</v>
      </c>
      <c r="G163" s="5" t="s">
        <v>906</v>
      </c>
      <c r="H163" s="5" t="s">
        <v>907</v>
      </c>
      <c r="I163" s="5" t="s">
        <v>908</v>
      </c>
      <c r="J163" s="5" t="s">
        <v>873</v>
      </c>
      <c r="K163" s="5" t="s">
        <v>565</v>
      </c>
      <c r="L163" s="5" t="s">
        <v>2943</v>
      </c>
    </row>
    <row r="164" spans="1:12">
      <c r="A164" s="5">
        <v>163</v>
      </c>
      <c r="B164" s="5" t="s">
        <v>85</v>
      </c>
      <c r="C164" s="5" t="s">
        <v>850</v>
      </c>
      <c r="D164" s="5" t="s">
        <v>851</v>
      </c>
      <c r="E164" s="5" t="s">
        <v>850</v>
      </c>
      <c r="F164" s="5" t="s">
        <v>851</v>
      </c>
      <c r="G164" s="5" t="s">
        <v>906</v>
      </c>
      <c r="H164" s="5" t="s">
        <v>907</v>
      </c>
      <c r="I164" s="5" t="s">
        <v>908</v>
      </c>
      <c r="J164" s="5" t="s">
        <v>873</v>
      </c>
      <c r="K164" s="5" t="s">
        <v>566</v>
      </c>
      <c r="L164" s="5" t="s">
        <v>2943</v>
      </c>
    </row>
    <row r="165" spans="1:12">
      <c r="A165" s="5">
        <v>164</v>
      </c>
      <c r="B165" s="5" t="s">
        <v>85</v>
      </c>
      <c r="C165" s="5" t="s">
        <v>850</v>
      </c>
      <c r="D165" s="5" t="s">
        <v>851</v>
      </c>
      <c r="E165" s="5" t="s">
        <v>850</v>
      </c>
      <c r="F165" s="5" t="s">
        <v>851</v>
      </c>
      <c r="G165" s="5" t="s">
        <v>909</v>
      </c>
      <c r="H165" s="5" t="s">
        <v>910</v>
      </c>
      <c r="I165" s="5" t="s">
        <v>911</v>
      </c>
      <c r="J165" s="5" t="s">
        <v>862</v>
      </c>
      <c r="K165" s="5" t="s">
        <v>565</v>
      </c>
      <c r="L165" s="5" t="s">
        <v>2943</v>
      </c>
    </row>
    <row r="166" spans="1:12">
      <c r="A166" s="5">
        <v>165</v>
      </c>
      <c r="B166" s="5" t="s">
        <v>85</v>
      </c>
      <c r="C166" s="5" t="s">
        <v>850</v>
      </c>
      <c r="D166" s="5" t="s">
        <v>851</v>
      </c>
      <c r="E166" s="5" t="s">
        <v>850</v>
      </c>
      <c r="F166" s="5" t="s">
        <v>851</v>
      </c>
      <c r="G166" s="5" t="s">
        <v>909</v>
      </c>
      <c r="H166" s="5" t="s">
        <v>910</v>
      </c>
      <c r="I166" s="5" t="s">
        <v>911</v>
      </c>
      <c r="J166" s="5" t="s">
        <v>862</v>
      </c>
      <c r="K166" s="5" t="s">
        <v>566</v>
      </c>
      <c r="L166" s="5" t="s">
        <v>2943</v>
      </c>
    </row>
    <row r="167" spans="1:12">
      <c r="A167" s="5">
        <v>166</v>
      </c>
      <c r="B167" s="5" t="s">
        <v>85</v>
      </c>
      <c r="C167" s="5" t="s">
        <v>850</v>
      </c>
      <c r="D167" s="5" t="s">
        <v>851</v>
      </c>
      <c r="E167" s="5" t="s">
        <v>850</v>
      </c>
      <c r="F167" s="5" t="s">
        <v>851</v>
      </c>
      <c r="G167" s="5" t="s">
        <v>912</v>
      </c>
      <c r="H167" s="5" t="s">
        <v>913</v>
      </c>
      <c r="I167" s="5" t="s">
        <v>914</v>
      </c>
      <c r="J167" s="5" t="s">
        <v>873</v>
      </c>
      <c r="K167" s="5" t="s">
        <v>565</v>
      </c>
      <c r="L167" s="5" t="s">
        <v>2943</v>
      </c>
    </row>
    <row r="168" spans="1:12">
      <c r="A168" s="5">
        <v>167</v>
      </c>
      <c r="B168" s="5" t="s">
        <v>85</v>
      </c>
      <c r="C168" s="5" t="s">
        <v>850</v>
      </c>
      <c r="D168" s="5" t="s">
        <v>851</v>
      </c>
      <c r="E168" s="5" t="s">
        <v>850</v>
      </c>
      <c r="F168" s="5" t="s">
        <v>851</v>
      </c>
      <c r="G168" s="5" t="s">
        <v>912</v>
      </c>
      <c r="H168" s="5" t="s">
        <v>913</v>
      </c>
      <c r="I168" s="5" t="s">
        <v>914</v>
      </c>
      <c r="J168" s="5" t="s">
        <v>873</v>
      </c>
      <c r="K168" s="5" t="s">
        <v>566</v>
      </c>
      <c r="L168" s="5" t="s">
        <v>2943</v>
      </c>
    </row>
    <row r="169" spans="1:12">
      <c r="A169" s="5">
        <v>168</v>
      </c>
      <c r="B169" s="5" t="s">
        <v>85</v>
      </c>
      <c r="C169" s="5" t="s">
        <v>850</v>
      </c>
      <c r="D169" s="5" t="s">
        <v>851</v>
      </c>
      <c r="E169" s="5" t="s">
        <v>850</v>
      </c>
      <c r="F169" s="5" t="s">
        <v>851</v>
      </c>
      <c r="G169" s="5" t="s">
        <v>915</v>
      </c>
      <c r="H169" s="5" t="s">
        <v>916</v>
      </c>
      <c r="I169" s="5" t="s">
        <v>917</v>
      </c>
      <c r="J169" s="5" t="s">
        <v>873</v>
      </c>
      <c r="K169" s="5" t="s">
        <v>565</v>
      </c>
      <c r="L169" s="5" t="s">
        <v>2943</v>
      </c>
    </row>
    <row r="170" spans="1:12">
      <c r="A170" s="5">
        <v>169</v>
      </c>
      <c r="B170" s="5" t="s">
        <v>85</v>
      </c>
      <c r="C170" s="5" t="s">
        <v>850</v>
      </c>
      <c r="D170" s="5" t="s">
        <v>851</v>
      </c>
      <c r="E170" s="5" t="s">
        <v>850</v>
      </c>
      <c r="F170" s="5" t="s">
        <v>851</v>
      </c>
      <c r="G170" s="5" t="s">
        <v>915</v>
      </c>
      <c r="H170" s="5" t="s">
        <v>916</v>
      </c>
      <c r="I170" s="5" t="s">
        <v>917</v>
      </c>
      <c r="J170" s="5" t="s">
        <v>873</v>
      </c>
      <c r="K170" s="5" t="s">
        <v>566</v>
      </c>
      <c r="L170" s="5" t="s">
        <v>2943</v>
      </c>
    </row>
    <row r="171" spans="1:12">
      <c r="A171" s="5">
        <v>170</v>
      </c>
      <c r="B171" s="5" t="s">
        <v>85</v>
      </c>
      <c r="C171" s="5" t="s">
        <v>850</v>
      </c>
      <c r="D171" s="5" t="s">
        <v>851</v>
      </c>
      <c r="E171" s="5" t="s">
        <v>850</v>
      </c>
      <c r="F171" s="5" t="s">
        <v>851</v>
      </c>
      <c r="G171" s="5" t="s">
        <v>918</v>
      </c>
      <c r="H171" s="5" t="s">
        <v>919</v>
      </c>
      <c r="I171" s="5" t="s">
        <v>920</v>
      </c>
      <c r="J171" s="5" t="s">
        <v>873</v>
      </c>
      <c r="K171" s="5" t="s">
        <v>565</v>
      </c>
      <c r="L171" s="5" t="s">
        <v>2943</v>
      </c>
    </row>
    <row r="172" spans="1:12">
      <c r="A172" s="5">
        <v>171</v>
      </c>
      <c r="B172" s="5" t="s">
        <v>85</v>
      </c>
      <c r="C172" s="5" t="s">
        <v>850</v>
      </c>
      <c r="D172" s="5" t="s">
        <v>851</v>
      </c>
      <c r="E172" s="5" t="s">
        <v>850</v>
      </c>
      <c r="F172" s="5" t="s">
        <v>851</v>
      </c>
      <c r="G172" s="5" t="s">
        <v>918</v>
      </c>
      <c r="H172" s="5" t="s">
        <v>919</v>
      </c>
      <c r="I172" s="5" t="s">
        <v>920</v>
      </c>
      <c r="J172" s="5" t="s">
        <v>873</v>
      </c>
      <c r="K172" s="5" t="s">
        <v>566</v>
      </c>
      <c r="L172" s="5" t="s">
        <v>2943</v>
      </c>
    </row>
    <row r="173" spans="1:12">
      <c r="A173" s="5">
        <v>172</v>
      </c>
      <c r="B173" s="5" t="s">
        <v>85</v>
      </c>
      <c r="C173" s="5" t="s">
        <v>850</v>
      </c>
      <c r="D173" s="5" t="s">
        <v>851</v>
      </c>
      <c r="E173" s="5" t="s">
        <v>850</v>
      </c>
      <c r="F173" s="5" t="s">
        <v>851</v>
      </c>
      <c r="G173" s="5" t="s">
        <v>921</v>
      </c>
      <c r="H173" s="5" t="s">
        <v>922</v>
      </c>
      <c r="I173" s="5" t="s">
        <v>923</v>
      </c>
      <c r="J173" s="5" t="s">
        <v>924</v>
      </c>
      <c r="K173" s="5" t="s">
        <v>565</v>
      </c>
      <c r="L173" s="5" t="s">
        <v>2943</v>
      </c>
    </row>
    <row r="174" spans="1:12">
      <c r="A174" s="5">
        <v>173</v>
      </c>
      <c r="B174" s="5" t="s">
        <v>85</v>
      </c>
      <c r="C174" s="5" t="s">
        <v>850</v>
      </c>
      <c r="D174" s="5" t="s">
        <v>851</v>
      </c>
      <c r="E174" s="5" t="s">
        <v>850</v>
      </c>
      <c r="F174" s="5" t="s">
        <v>851</v>
      </c>
      <c r="G174" s="5" t="s">
        <v>925</v>
      </c>
      <c r="H174" s="5" t="s">
        <v>926</v>
      </c>
      <c r="I174" s="5" t="s">
        <v>927</v>
      </c>
      <c r="J174" s="5" t="s">
        <v>728</v>
      </c>
      <c r="K174" s="5" t="s">
        <v>565</v>
      </c>
      <c r="L174" s="5" t="s">
        <v>2943</v>
      </c>
    </row>
    <row r="175" spans="1:12">
      <c r="A175" s="5">
        <v>174</v>
      </c>
      <c r="B175" s="5" t="s">
        <v>85</v>
      </c>
      <c r="C175" s="5" t="s">
        <v>850</v>
      </c>
      <c r="D175" s="5" t="s">
        <v>851</v>
      </c>
      <c r="E175" s="5" t="s">
        <v>850</v>
      </c>
      <c r="F175" s="5" t="s">
        <v>851</v>
      </c>
      <c r="G175" s="5" t="s">
        <v>928</v>
      </c>
      <c r="H175" s="5" t="s">
        <v>926</v>
      </c>
      <c r="I175" s="5" t="s">
        <v>927</v>
      </c>
      <c r="J175" s="5" t="s">
        <v>728</v>
      </c>
      <c r="K175" s="5" t="s">
        <v>565</v>
      </c>
      <c r="L175" s="5" t="s">
        <v>2943</v>
      </c>
    </row>
    <row r="176" spans="1:12">
      <c r="A176" s="5">
        <v>175</v>
      </c>
      <c r="B176" s="5" t="s">
        <v>85</v>
      </c>
      <c r="C176" s="5" t="s">
        <v>850</v>
      </c>
      <c r="D176" s="5" t="s">
        <v>851</v>
      </c>
      <c r="E176" s="5" t="s">
        <v>850</v>
      </c>
      <c r="F176" s="5" t="s">
        <v>851</v>
      </c>
      <c r="G176" s="5" t="s">
        <v>928</v>
      </c>
      <c r="H176" s="5" t="s">
        <v>926</v>
      </c>
      <c r="I176" s="5" t="s">
        <v>927</v>
      </c>
      <c r="J176" s="5" t="s">
        <v>728</v>
      </c>
      <c r="K176" s="5" t="s">
        <v>566</v>
      </c>
      <c r="L176" s="5" t="s">
        <v>2943</v>
      </c>
    </row>
    <row r="177" spans="1:12">
      <c r="A177" s="5">
        <v>176</v>
      </c>
      <c r="B177" s="5" t="s">
        <v>85</v>
      </c>
      <c r="C177" s="5" t="s">
        <v>850</v>
      </c>
      <c r="D177" s="5" t="s">
        <v>851</v>
      </c>
      <c r="E177" s="5" t="s">
        <v>850</v>
      </c>
      <c r="F177" s="5" t="s">
        <v>851</v>
      </c>
      <c r="G177" s="5" t="s">
        <v>929</v>
      </c>
      <c r="H177" s="5" t="s">
        <v>930</v>
      </c>
      <c r="I177" s="5" t="s">
        <v>931</v>
      </c>
      <c r="J177" s="5" t="s">
        <v>873</v>
      </c>
      <c r="K177" s="5" t="s">
        <v>565</v>
      </c>
      <c r="L177" s="5" t="s">
        <v>2943</v>
      </c>
    </row>
    <row r="178" spans="1:12">
      <c r="A178" s="5">
        <v>177</v>
      </c>
      <c r="B178" s="5" t="s">
        <v>85</v>
      </c>
      <c r="C178" s="5" t="s">
        <v>850</v>
      </c>
      <c r="D178" s="5" t="s">
        <v>851</v>
      </c>
      <c r="E178" s="5" t="s">
        <v>850</v>
      </c>
      <c r="F178" s="5" t="s">
        <v>851</v>
      </c>
      <c r="G178" s="5" t="s">
        <v>929</v>
      </c>
      <c r="H178" s="5" t="s">
        <v>930</v>
      </c>
      <c r="I178" s="5" t="s">
        <v>931</v>
      </c>
      <c r="J178" s="5" t="s">
        <v>873</v>
      </c>
      <c r="K178" s="5" t="s">
        <v>566</v>
      </c>
      <c r="L178" s="5" t="s">
        <v>2943</v>
      </c>
    </row>
    <row r="179" spans="1:12">
      <c r="A179" s="5">
        <v>178</v>
      </c>
      <c r="B179" s="5" t="s">
        <v>85</v>
      </c>
      <c r="C179" s="5" t="s">
        <v>850</v>
      </c>
      <c r="D179" s="5" t="s">
        <v>851</v>
      </c>
      <c r="E179" s="5" t="s">
        <v>850</v>
      </c>
      <c r="F179" s="5" t="s">
        <v>851</v>
      </c>
      <c r="G179" s="5" t="s">
        <v>932</v>
      </c>
      <c r="H179" s="5" t="s">
        <v>933</v>
      </c>
      <c r="I179" s="5" t="s">
        <v>934</v>
      </c>
      <c r="J179" s="5" t="s">
        <v>873</v>
      </c>
      <c r="K179" s="5" t="s">
        <v>565</v>
      </c>
      <c r="L179" s="5" t="s">
        <v>2943</v>
      </c>
    </row>
    <row r="180" spans="1:12">
      <c r="A180" s="5">
        <v>179</v>
      </c>
      <c r="B180" s="5" t="s">
        <v>85</v>
      </c>
      <c r="C180" s="5" t="s">
        <v>850</v>
      </c>
      <c r="D180" s="5" t="s">
        <v>851</v>
      </c>
      <c r="E180" s="5" t="s">
        <v>850</v>
      </c>
      <c r="F180" s="5" t="s">
        <v>851</v>
      </c>
      <c r="G180" s="5" t="s">
        <v>935</v>
      </c>
      <c r="H180" s="5" t="s">
        <v>936</v>
      </c>
      <c r="I180" s="5" t="s">
        <v>937</v>
      </c>
      <c r="J180" s="5" t="s">
        <v>728</v>
      </c>
      <c r="K180" s="5" t="s">
        <v>566</v>
      </c>
      <c r="L180" s="5" t="s">
        <v>2943</v>
      </c>
    </row>
    <row r="181" spans="1:12">
      <c r="A181" s="5">
        <v>180</v>
      </c>
      <c r="B181" s="5" t="s">
        <v>85</v>
      </c>
      <c r="C181" s="5" t="s">
        <v>850</v>
      </c>
      <c r="D181" s="5" t="s">
        <v>851</v>
      </c>
      <c r="E181" s="5" t="s">
        <v>850</v>
      </c>
      <c r="F181" s="5" t="s">
        <v>851</v>
      </c>
      <c r="G181" s="5" t="s">
        <v>938</v>
      </c>
      <c r="H181" s="5" t="s">
        <v>939</v>
      </c>
      <c r="I181" s="5" t="s">
        <v>940</v>
      </c>
      <c r="J181" s="5" t="s">
        <v>941</v>
      </c>
      <c r="K181" s="5" t="s">
        <v>565</v>
      </c>
      <c r="L181" s="5" t="s">
        <v>2943</v>
      </c>
    </row>
    <row r="182" spans="1:12">
      <c r="A182" s="5">
        <v>181</v>
      </c>
      <c r="B182" s="5" t="s">
        <v>85</v>
      </c>
      <c r="C182" s="5" t="s">
        <v>850</v>
      </c>
      <c r="D182" s="5" t="s">
        <v>851</v>
      </c>
      <c r="E182" s="5" t="s">
        <v>850</v>
      </c>
      <c r="F182" s="5" t="s">
        <v>851</v>
      </c>
      <c r="G182" s="5" t="s">
        <v>942</v>
      </c>
      <c r="H182" s="5" t="s">
        <v>943</v>
      </c>
      <c r="I182" s="5" t="s">
        <v>944</v>
      </c>
      <c r="J182" s="5" t="s">
        <v>873</v>
      </c>
      <c r="K182" s="5" t="s">
        <v>565</v>
      </c>
      <c r="L182" s="5" t="s">
        <v>2943</v>
      </c>
    </row>
    <row r="183" spans="1:12">
      <c r="A183" s="5">
        <v>182</v>
      </c>
      <c r="B183" s="5" t="s">
        <v>85</v>
      </c>
      <c r="C183" s="5" t="s">
        <v>850</v>
      </c>
      <c r="D183" s="5" t="s">
        <v>851</v>
      </c>
      <c r="E183" s="5" t="s">
        <v>850</v>
      </c>
      <c r="F183" s="5" t="s">
        <v>851</v>
      </c>
      <c r="G183" s="5" t="s">
        <v>942</v>
      </c>
      <c r="H183" s="5" t="s">
        <v>943</v>
      </c>
      <c r="I183" s="5" t="s">
        <v>944</v>
      </c>
      <c r="J183" s="5" t="s">
        <v>873</v>
      </c>
      <c r="K183" s="5" t="s">
        <v>566</v>
      </c>
      <c r="L183" s="5" t="s">
        <v>2943</v>
      </c>
    </row>
    <row r="184" spans="1:12">
      <c r="A184" s="5">
        <v>183</v>
      </c>
      <c r="B184" s="5" t="s">
        <v>85</v>
      </c>
      <c r="C184" s="5" t="s">
        <v>850</v>
      </c>
      <c r="D184" s="5" t="s">
        <v>851</v>
      </c>
      <c r="E184" s="5" t="s">
        <v>850</v>
      </c>
      <c r="F184" s="5" t="s">
        <v>851</v>
      </c>
      <c r="G184" s="5" t="s">
        <v>945</v>
      </c>
      <c r="H184" s="5" t="s">
        <v>946</v>
      </c>
      <c r="I184" s="5" t="s">
        <v>947</v>
      </c>
      <c r="J184" s="5" t="s">
        <v>873</v>
      </c>
      <c r="K184" s="5" t="s">
        <v>565</v>
      </c>
      <c r="L184" s="5" t="s">
        <v>2943</v>
      </c>
    </row>
    <row r="185" spans="1:12">
      <c r="A185" s="5">
        <v>184</v>
      </c>
      <c r="B185" s="5" t="s">
        <v>85</v>
      </c>
      <c r="C185" s="5" t="s">
        <v>850</v>
      </c>
      <c r="D185" s="5" t="s">
        <v>851</v>
      </c>
      <c r="E185" s="5" t="s">
        <v>850</v>
      </c>
      <c r="F185" s="5" t="s">
        <v>851</v>
      </c>
      <c r="G185" s="5" t="s">
        <v>945</v>
      </c>
      <c r="H185" s="5" t="s">
        <v>946</v>
      </c>
      <c r="I185" s="5" t="s">
        <v>947</v>
      </c>
      <c r="J185" s="5" t="s">
        <v>873</v>
      </c>
      <c r="K185" s="5" t="s">
        <v>566</v>
      </c>
      <c r="L185" s="5" t="s">
        <v>2943</v>
      </c>
    </row>
    <row r="186" spans="1:12">
      <c r="A186" s="5">
        <v>185</v>
      </c>
      <c r="B186" s="5" t="s">
        <v>85</v>
      </c>
      <c r="C186" s="5" t="s">
        <v>850</v>
      </c>
      <c r="D186" s="5" t="s">
        <v>851</v>
      </c>
      <c r="E186" s="5" t="s">
        <v>850</v>
      </c>
      <c r="F186" s="5" t="s">
        <v>851</v>
      </c>
      <c r="G186" s="5" t="s">
        <v>948</v>
      </c>
      <c r="H186" s="5" t="s">
        <v>949</v>
      </c>
      <c r="I186" s="5" t="s">
        <v>950</v>
      </c>
      <c r="J186" s="5" t="s">
        <v>924</v>
      </c>
      <c r="K186" s="5" t="s">
        <v>565</v>
      </c>
      <c r="L186" s="5" t="s">
        <v>2943</v>
      </c>
    </row>
    <row r="187" spans="1:12">
      <c r="A187" s="5">
        <v>186</v>
      </c>
      <c r="B187" s="5" t="s">
        <v>85</v>
      </c>
      <c r="C187" s="5" t="s">
        <v>850</v>
      </c>
      <c r="D187" s="5" t="s">
        <v>851</v>
      </c>
      <c r="E187" s="5" t="s">
        <v>850</v>
      </c>
      <c r="F187" s="5" t="s">
        <v>851</v>
      </c>
      <c r="G187" s="5" t="s">
        <v>948</v>
      </c>
      <c r="H187" s="5" t="s">
        <v>949</v>
      </c>
      <c r="I187" s="5" t="s">
        <v>950</v>
      </c>
      <c r="J187" s="5" t="s">
        <v>924</v>
      </c>
      <c r="K187" s="5" t="s">
        <v>566</v>
      </c>
      <c r="L187" s="5" t="s">
        <v>2943</v>
      </c>
    </row>
    <row r="188" spans="1:12">
      <c r="A188" s="5">
        <v>187</v>
      </c>
      <c r="B188" s="5" t="s">
        <v>85</v>
      </c>
      <c r="C188" s="5" t="s">
        <v>850</v>
      </c>
      <c r="D188" s="5" t="s">
        <v>851</v>
      </c>
      <c r="E188" s="5" t="s">
        <v>850</v>
      </c>
      <c r="F188" s="5" t="s">
        <v>851</v>
      </c>
      <c r="G188" s="5" t="s">
        <v>951</v>
      </c>
      <c r="H188" s="5" t="s">
        <v>952</v>
      </c>
      <c r="I188" s="5" t="s">
        <v>953</v>
      </c>
      <c r="J188" s="5" t="s">
        <v>873</v>
      </c>
      <c r="K188" s="5" t="s">
        <v>565</v>
      </c>
      <c r="L188" s="5" t="s">
        <v>2943</v>
      </c>
    </row>
    <row r="189" spans="1:12">
      <c r="A189" s="5">
        <v>188</v>
      </c>
      <c r="B189" s="5" t="s">
        <v>85</v>
      </c>
      <c r="C189" s="5" t="s">
        <v>850</v>
      </c>
      <c r="D189" s="5" t="s">
        <v>851</v>
      </c>
      <c r="E189" s="5" t="s">
        <v>850</v>
      </c>
      <c r="F189" s="5" t="s">
        <v>851</v>
      </c>
      <c r="G189" s="5" t="s">
        <v>951</v>
      </c>
      <c r="H189" s="5" t="s">
        <v>952</v>
      </c>
      <c r="I189" s="5" t="s">
        <v>953</v>
      </c>
      <c r="J189" s="5" t="s">
        <v>873</v>
      </c>
      <c r="K189" s="5" t="s">
        <v>566</v>
      </c>
      <c r="L189" s="5" t="s">
        <v>2943</v>
      </c>
    </row>
    <row r="190" spans="1:12">
      <c r="A190" s="5">
        <v>189</v>
      </c>
      <c r="B190" s="5" t="s">
        <v>85</v>
      </c>
      <c r="C190" s="5" t="s">
        <v>850</v>
      </c>
      <c r="D190" s="5" t="s">
        <v>851</v>
      </c>
      <c r="E190" s="5" t="s">
        <v>850</v>
      </c>
      <c r="F190" s="5" t="s">
        <v>851</v>
      </c>
      <c r="G190" s="5" t="s">
        <v>954</v>
      </c>
      <c r="H190" s="5" t="s">
        <v>955</v>
      </c>
      <c r="I190" s="5" t="s">
        <v>956</v>
      </c>
      <c r="J190" s="5" t="s">
        <v>862</v>
      </c>
      <c r="K190" s="5" t="s">
        <v>565</v>
      </c>
      <c r="L190" s="5" t="s">
        <v>2943</v>
      </c>
    </row>
    <row r="191" spans="1:12">
      <c r="A191" s="5">
        <v>190</v>
      </c>
      <c r="B191" s="5" t="s">
        <v>85</v>
      </c>
      <c r="C191" s="5" t="s">
        <v>850</v>
      </c>
      <c r="D191" s="5" t="s">
        <v>851</v>
      </c>
      <c r="E191" s="5" t="s">
        <v>850</v>
      </c>
      <c r="F191" s="5" t="s">
        <v>851</v>
      </c>
      <c r="G191" s="5" t="s">
        <v>954</v>
      </c>
      <c r="H191" s="5" t="s">
        <v>955</v>
      </c>
      <c r="I191" s="5" t="s">
        <v>956</v>
      </c>
      <c r="J191" s="5" t="s">
        <v>862</v>
      </c>
      <c r="K191" s="5" t="s">
        <v>566</v>
      </c>
      <c r="L191" s="5" t="s">
        <v>2943</v>
      </c>
    </row>
    <row r="192" spans="1:12">
      <c r="A192" s="5">
        <v>191</v>
      </c>
      <c r="B192" s="5" t="s">
        <v>85</v>
      </c>
      <c r="C192" s="5" t="s">
        <v>850</v>
      </c>
      <c r="D192" s="5" t="s">
        <v>851</v>
      </c>
      <c r="E192" s="5" t="s">
        <v>850</v>
      </c>
      <c r="F192" s="5" t="s">
        <v>851</v>
      </c>
      <c r="G192" s="5" t="s">
        <v>957</v>
      </c>
      <c r="H192" s="5" t="s">
        <v>958</v>
      </c>
      <c r="I192" s="5" t="s">
        <v>959</v>
      </c>
      <c r="J192" s="5" t="s">
        <v>862</v>
      </c>
      <c r="K192" s="5" t="s">
        <v>565</v>
      </c>
      <c r="L192" s="5" t="s">
        <v>2943</v>
      </c>
    </row>
    <row r="193" spans="1:12">
      <c r="A193" s="5">
        <v>192</v>
      </c>
      <c r="B193" s="5" t="s">
        <v>85</v>
      </c>
      <c r="C193" s="5" t="s">
        <v>850</v>
      </c>
      <c r="D193" s="5" t="s">
        <v>851</v>
      </c>
      <c r="E193" s="5" t="s">
        <v>850</v>
      </c>
      <c r="F193" s="5" t="s">
        <v>851</v>
      </c>
      <c r="G193" s="5" t="s">
        <v>960</v>
      </c>
      <c r="H193" s="5" t="s">
        <v>961</v>
      </c>
      <c r="I193" s="5" t="s">
        <v>962</v>
      </c>
      <c r="J193" s="5" t="s">
        <v>862</v>
      </c>
      <c r="K193" s="5" t="s">
        <v>565</v>
      </c>
      <c r="L193" s="5" t="s">
        <v>2943</v>
      </c>
    </row>
    <row r="194" spans="1:12">
      <c r="A194" s="5">
        <v>193</v>
      </c>
      <c r="B194" s="5" t="s">
        <v>85</v>
      </c>
      <c r="C194" s="5" t="s">
        <v>850</v>
      </c>
      <c r="D194" s="5" t="s">
        <v>851</v>
      </c>
      <c r="E194" s="5" t="s">
        <v>850</v>
      </c>
      <c r="F194" s="5" t="s">
        <v>851</v>
      </c>
      <c r="G194" s="5" t="s">
        <v>960</v>
      </c>
      <c r="H194" s="5" t="s">
        <v>961</v>
      </c>
      <c r="I194" s="5" t="s">
        <v>962</v>
      </c>
      <c r="J194" s="5" t="s">
        <v>862</v>
      </c>
      <c r="K194" s="5" t="s">
        <v>566</v>
      </c>
      <c r="L194" s="5" t="s">
        <v>2943</v>
      </c>
    </row>
    <row r="195" spans="1:12">
      <c r="A195" s="5">
        <v>194</v>
      </c>
      <c r="B195" s="5" t="s">
        <v>85</v>
      </c>
      <c r="C195" s="5" t="s">
        <v>850</v>
      </c>
      <c r="D195" s="5" t="s">
        <v>851</v>
      </c>
      <c r="E195" s="5" t="s">
        <v>850</v>
      </c>
      <c r="F195" s="5" t="s">
        <v>851</v>
      </c>
      <c r="G195" s="5" t="s">
        <v>963</v>
      </c>
      <c r="H195" s="5" t="s">
        <v>964</v>
      </c>
      <c r="I195" s="5" t="s">
        <v>965</v>
      </c>
      <c r="J195" s="5" t="s">
        <v>924</v>
      </c>
      <c r="K195" s="5" t="s">
        <v>565</v>
      </c>
      <c r="L195" s="5" t="s">
        <v>2943</v>
      </c>
    </row>
    <row r="196" spans="1:12">
      <c r="A196" s="5">
        <v>195</v>
      </c>
      <c r="B196" s="5" t="s">
        <v>85</v>
      </c>
      <c r="C196" s="5" t="s">
        <v>850</v>
      </c>
      <c r="D196" s="5" t="s">
        <v>851</v>
      </c>
      <c r="E196" s="5" t="s">
        <v>850</v>
      </c>
      <c r="F196" s="5" t="s">
        <v>851</v>
      </c>
      <c r="G196" s="5" t="s">
        <v>963</v>
      </c>
      <c r="H196" s="5" t="s">
        <v>964</v>
      </c>
      <c r="I196" s="5" t="s">
        <v>965</v>
      </c>
      <c r="J196" s="5" t="s">
        <v>924</v>
      </c>
      <c r="K196" s="5" t="s">
        <v>566</v>
      </c>
      <c r="L196" s="5" t="s">
        <v>2943</v>
      </c>
    </row>
    <row r="197" spans="1:12">
      <c r="A197" s="5">
        <v>196</v>
      </c>
      <c r="B197" s="5" t="s">
        <v>85</v>
      </c>
      <c r="C197" s="5" t="s">
        <v>850</v>
      </c>
      <c r="D197" s="5" t="s">
        <v>851</v>
      </c>
      <c r="E197" s="5" t="s">
        <v>850</v>
      </c>
      <c r="F197" s="5" t="s">
        <v>851</v>
      </c>
      <c r="G197" s="5" t="s">
        <v>966</v>
      </c>
      <c r="H197" s="5" t="s">
        <v>967</v>
      </c>
      <c r="I197" s="5" t="s">
        <v>968</v>
      </c>
      <c r="J197" s="5" t="s">
        <v>862</v>
      </c>
      <c r="K197" s="5" t="s">
        <v>565</v>
      </c>
      <c r="L197" s="5" t="s">
        <v>2943</v>
      </c>
    </row>
    <row r="198" spans="1:12">
      <c r="A198" s="5">
        <v>197</v>
      </c>
      <c r="B198" s="5" t="s">
        <v>85</v>
      </c>
      <c r="C198" s="5" t="s">
        <v>850</v>
      </c>
      <c r="D198" s="5" t="s">
        <v>851</v>
      </c>
      <c r="E198" s="5" t="s">
        <v>850</v>
      </c>
      <c r="F198" s="5" t="s">
        <v>851</v>
      </c>
      <c r="G198" s="5" t="s">
        <v>966</v>
      </c>
      <c r="H198" s="5" t="s">
        <v>967</v>
      </c>
      <c r="I198" s="5" t="s">
        <v>968</v>
      </c>
      <c r="J198" s="5" t="s">
        <v>862</v>
      </c>
      <c r="K198" s="5" t="s">
        <v>566</v>
      </c>
      <c r="L198" s="5" t="s">
        <v>2943</v>
      </c>
    </row>
    <row r="199" spans="1:12">
      <c r="A199" s="5">
        <v>198</v>
      </c>
      <c r="B199" s="5" t="s">
        <v>85</v>
      </c>
      <c r="C199" s="5" t="s">
        <v>850</v>
      </c>
      <c r="D199" s="5" t="s">
        <v>851</v>
      </c>
      <c r="E199" s="5" t="s">
        <v>850</v>
      </c>
      <c r="F199" s="5" t="s">
        <v>851</v>
      </c>
      <c r="G199" s="5" t="s">
        <v>969</v>
      </c>
      <c r="H199" s="5" t="s">
        <v>970</v>
      </c>
      <c r="I199" s="5" t="s">
        <v>971</v>
      </c>
      <c r="J199" s="5" t="s">
        <v>728</v>
      </c>
      <c r="K199" s="5" t="s">
        <v>565</v>
      </c>
      <c r="L199" s="5" t="s">
        <v>2943</v>
      </c>
    </row>
    <row r="200" spans="1:12">
      <c r="A200" s="5">
        <v>199</v>
      </c>
      <c r="B200" s="5" t="s">
        <v>85</v>
      </c>
      <c r="C200" s="5" t="s">
        <v>850</v>
      </c>
      <c r="D200" s="5" t="s">
        <v>851</v>
      </c>
      <c r="E200" s="5" t="s">
        <v>850</v>
      </c>
      <c r="F200" s="5" t="s">
        <v>851</v>
      </c>
      <c r="G200" s="5" t="s">
        <v>969</v>
      </c>
      <c r="H200" s="5" t="s">
        <v>970</v>
      </c>
      <c r="I200" s="5" t="s">
        <v>971</v>
      </c>
      <c r="J200" s="5" t="s">
        <v>728</v>
      </c>
      <c r="K200" s="5" t="s">
        <v>566</v>
      </c>
      <c r="L200" s="5" t="s">
        <v>2943</v>
      </c>
    </row>
    <row r="201" spans="1:12">
      <c r="A201" s="5">
        <v>200</v>
      </c>
      <c r="B201" s="5" t="s">
        <v>85</v>
      </c>
      <c r="C201" s="5" t="s">
        <v>850</v>
      </c>
      <c r="D201" s="5" t="s">
        <v>851</v>
      </c>
      <c r="E201" s="5" t="s">
        <v>850</v>
      </c>
      <c r="F201" s="5" t="s">
        <v>851</v>
      </c>
      <c r="G201" s="5" t="s">
        <v>972</v>
      </c>
      <c r="H201" s="5" t="s">
        <v>973</v>
      </c>
      <c r="I201" s="5" t="s">
        <v>974</v>
      </c>
      <c r="J201" s="5" t="s">
        <v>728</v>
      </c>
      <c r="K201" s="5" t="s">
        <v>565</v>
      </c>
      <c r="L201" s="5" t="s">
        <v>2943</v>
      </c>
    </row>
    <row r="202" spans="1:12">
      <c r="A202" s="5">
        <v>201</v>
      </c>
      <c r="B202" s="5" t="s">
        <v>85</v>
      </c>
      <c r="C202" s="5" t="s">
        <v>850</v>
      </c>
      <c r="D202" s="5" t="s">
        <v>851</v>
      </c>
      <c r="E202" s="5" t="s">
        <v>850</v>
      </c>
      <c r="F202" s="5" t="s">
        <v>851</v>
      </c>
      <c r="G202" s="5" t="s">
        <v>972</v>
      </c>
      <c r="H202" s="5" t="s">
        <v>973</v>
      </c>
      <c r="I202" s="5" t="s">
        <v>974</v>
      </c>
      <c r="J202" s="5" t="s">
        <v>728</v>
      </c>
      <c r="K202" s="5" t="s">
        <v>566</v>
      </c>
      <c r="L202" s="5" t="s">
        <v>2943</v>
      </c>
    </row>
    <row r="203" spans="1:12">
      <c r="A203" s="5">
        <v>202</v>
      </c>
      <c r="B203" s="5" t="s">
        <v>85</v>
      </c>
      <c r="C203" s="5" t="s">
        <v>850</v>
      </c>
      <c r="D203" s="5" t="s">
        <v>851</v>
      </c>
      <c r="E203" s="5" t="s">
        <v>850</v>
      </c>
      <c r="F203" s="5" t="s">
        <v>851</v>
      </c>
      <c r="G203" s="5" t="s">
        <v>975</v>
      </c>
      <c r="H203" s="5" t="s">
        <v>976</v>
      </c>
      <c r="I203" s="5" t="s">
        <v>974</v>
      </c>
      <c r="J203" s="5" t="s">
        <v>862</v>
      </c>
      <c r="K203" s="5" t="s">
        <v>565</v>
      </c>
      <c r="L203" s="5" t="s">
        <v>2943</v>
      </c>
    </row>
    <row r="204" spans="1:12">
      <c r="A204" s="5">
        <v>203</v>
      </c>
      <c r="B204" s="5" t="s">
        <v>85</v>
      </c>
      <c r="C204" s="5" t="s">
        <v>850</v>
      </c>
      <c r="D204" s="5" t="s">
        <v>851</v>
      </c>
      <c r="E204" s="5" t="s">
        <v>850</v>
      </c>
      <c r="F204" s="5" t="s">
        <v>851</v>
      </c>
      <c r="G204" s="5" t="s">
        <v>975</v>
      </c>
      <c r="H204" s="5" t="s">
        <v>976</v>
      </c>
      <c r="I204" s="5" t="s">
        <v>974</v>
      </c>
      <c r="J204" s="5" t="s">
        <v>862</v>
      </c>
      <c r="K204" s="5" t="s">
        <v>566</v>
      </c>
      <c r="L204" s="5" t="s">
        <v>2943</v>
      </c>
    </row>
    <row r="205" spans="1:12">
      <c r="A205" s="5">
        <v>204</v>
      </c>
      <c r="B205" s="5" t="s">
        <v>85</v>
      </c>
      <c r="C205" s="5" t="s">
        <v>850</v>
      </c>
      <c r="D205" s="5" t="s">
        <v>851</v>
      </c>
      <c r="E205" s="5" t="s">
        <v>850</v>
      </c>
      <c r="F205" s="5" t="s">
        <v>851</v>
      </c>
      <c r="G205" s="5" t="s">
        <v>977</v>
      </c>
      <c r="H205" s="5" t="s">
        <v>978</v>
      </c>
      <c r="I205" s="5" t="s">
        <v>979</v>
      </c>
      <c r="J205" s="5" t="s">
        <v>855</v>
      </c>
      <c r="K205" s="5" t="s">
        <v>565</v>
      </c>
      <c r="L205" s="5" t="s">
        <v>2943</v>
      </c>
    </row>
    <row r="206" spans="1:12">
      <c r="A206" s="5">
        <v>205</v>
      </c>
      <c r="B206" s="5" t="s">
        <v>85</v>
      </c>
      <c r="C206" s="5" t="s">
        <v>850</v>
      </c>
      <c r="D206" s="5" t="s">
        <v>851</v>
      </c>
      <c r="E206" s="5" t="s">
        <v>850</v>
      </c>
      <c r="F206" s="5" t="s">
        <v>851</v>
      </c>
      <c r="G206" s="5" t="s">
        <v>977</v>
      </c>
      <c r="H206" s="5" t="s">
        <v>978</v>
      </c>
      <c r="I206" s="5" t="s">
        <v>979</v>
      </c>
      <c r="J206" s="5" t="s">
        <v>855</v>
      </c>
      <c r="K206" s="5" t="s">
        <v>566</v>
      </c>
      <c r="L206" s="5" t="s">
        <v>2943</v>
      </c>
    </row>
    <row r="207" spans="1:12">
      <c r="A207" s="5">
        <v>206</v>
      </c>
      <c r="B207" s="5" t="s">
        <v>85</v>
      </c>
      <c r="C207" s="5" t="s">
        <v>850</v>
      </c>
      <c r="D207" s="5" t="s">
        <v>851</v>
      </c>
      <c r="E207" s="5" t="s">
        <v>850</v>
      </c>
      <c r="F207" s="5" t="s">
        <v>851</v>
      </c>
      <c r="G207" s="5" t="s">
        <v>980</v>
      </c>
      <c r="H207" s="5" t="s">
        <v>981</v>
      </c>
      <c r="I207" s="5" t="s">
        <v>982</v>
      </c>
      <c r="J207" s="5" t="s">
        <v>873</v>
      </c>
      <c r="K207" s="5" t="s">
        <v>566</v>
      </c>
      <c r="L207" s="5" t="s">
        <v>2943</v>
      </c>
    </row>
    <row r="208" spans="1:12">
      <c r="A208" s="5">
        <v>207</v>
      </c>
      <c r="B208" s="5" t="s">
        <v>85</v>
      </c>
      <c r="C208" s="5" t="s">
        <v>850</v>
      </c>
      <c r="D208" s="5" t="s">
        <v>851</v>
      </c>
      <c r="E208" s="5" t="s">
        <v>850</v>
      </c>
      <c r="F208" s="5" t="s">
        <v>851</v>
      </c>
      <c r="G208" s="5" t="s">
        <v>983</v>
      </c>
      <c r="H208" s="5" t="s">
        <v>984</v>
      </c>
      <c r="I208" s="5" t="s">
        <v>985</v>
      </c>
      <c r="J208" s="5" t="s">
        <v>862</v>
      </c>
      <c r="K208" s="5" t="s">
        <v>565</v>
      </c>
      <c r="L208" s="5" t="s">
        <v>2943</v>
      </c>
    </row>
    <row r="209" spans="1:12">
      <c r="A209" s="5">
        <v>208</v>
      </c>
      <c r="B209" s="5" t="s">
        <v>85</v>
      </c>
      <c r="C209" s="5" t="s">
        <v>850</v>
      </c>
      <c r="D209" s="5" t="s">
        <v>851</v>
      </c>
      <c r="E209" s="5" t="s">
        <v>850</v>
      </c>
      <c r="F209" s="5" t="s">
        <v>851</v>
      </c>
      <c r="G209" s="5" t="s">
        <v>983</v>
      </c>
      <c r="H209" s="5" t="s">
        <v>984</v>
      </c>
      <c r="I209" s="5" t="s">
        <v>985</v>
      </c>
      <c r="J209" s="5" t="s">
        <v>862</v>
      </c>
      <c r="K209" s="5" t="s">
        <v>566</v>
      </c>
      <c r="L209" s="5" t="s">
        <v>2943</v>
      </c>
    </row>
    <row r="210" spans="1:12">
      <c r="A210" s="5">
        <v>209</v>
      </c>
      <c r="B210" s="5" t="s">
        <v>85</v>
      </c>
      <c r="C210" s="5" t="s">
        <v>850</v>
      </c>
      <c r="D210" s="5" t="s">
        <v>851</v>
      </c>
      <c r="E210" s="5" t="s">
        <v>850</v>
      </c>
      <c r="F210" s="5" t="s">
        <v>851</v>
      </c>
      <c r="G210" s="5" t="s">
        <v>986</v>
      </c>
      <c r="H210" s="5" t="s">
        <v>987</v>
      </c>
      <c r="I210" s="5" t="s">
        <v>988</v>
      </c>
      <c r="J210" s="5" t="s">
        <v>862</v>
      </c>
      <c r="K210" s="5" t="s">
        <v>565</v>
      </c>
      <c r="L210" s="5" t="s">
        <v>2943</v>
      </c>
    </row>
    <row r="211" spans="1:12">
      <c r="A211" s="5">
        <v>210</v>
      </c>
      <c r="B211" s="5" t="s">
        <v>85</v>
      </c>
      <c r="C211" s="5" t="s">
        <v>850</v>
      </c>
      <c r="D211" s="5" t="s">
        <v>851</v>
      </c>
      <c r="E211" s="5" t="s">
        <v>850</v>
      </c>
      <c r="F211" s="5" t="s">
        <v>851</v>
      </c>
      <c r="G211" s="5" t="s">
        <v>986</v>
      </c>
      <c r="H211" s="5" t="s">
        <v>987</v>
      </c>
      <c r="I211" s="5" t="s">
        <v>988</v>
      </c>
      <c r="J211" s="5" t="s">
        <v>862</v>
      </c>
      <c r="K211" s="5" t="s">
        <v>566</v>
      </c>
      <c r="L211" s="5" t="s">
        <v>2943</v>
      </c>
    </row>
    <row r="212" spans="1:12">
      <c r="A212" s="5">
        <v>211</v>
      </c>
      <c r="B212" s="5" t="s">
        <v>85</v>
      </c>
      <c r="C212" s="5" t="s">
        <v>850</v>
      </c>
      <c r="D212" s="5" t="s">
        <v>851</v>
      </c>
      <c r="E212" s="5" t="s">
        <v>850</v>
      </c>
      <c r="F212" s="5" t="s">
        <v>851</v>
      </c>
      <c r="G212" s="5" t="s">
        <v>989</v>
      </c>
      <c r="H212" s="5" t="s">
        <v>990</v>
      </c>
      <c r="I212" s="5" t="s">
        <v>991</v>
      </c>
      <c r="J212" s="5" t="s">
        <v>862</v>
      </c>
      <c r="K212" s="5" t="s">
        <v>565</v>
      </c>
      <c r="L212" s="5" t="s">
        <v>2943</v>
      </c>
    </row>
    <row r="213" spans="1:12">
      <c r="A213" s="5">
        <v>212</v>
      </c>
      <c r="B213" s="5" t="s">
        <v>85</v>
      </c>
      <c r="C213" s="5" t="s">
        <v>850</v>
      </c>
      <c r="D213" s="5" t="s">
        <v>851</v>
      </c>
      <c r="E213" s="5" t="s">
        <v>850</v>
      </c>
      <c r="F213" s="5" t="s">
        <v>851</v>
      </c>
      <c r="G213" s="5" t="s">
        <v>992</v>
      </c>
      <c r="H213" s="5" t="s">
        <v>993</v>
      </c>
      <c r="I213" s="5" t="s">
        <v>994</v>
      </c>
      <c r="J213" s="5" t="s">
        <v>862</v>
      </c>
      <c r="K213" s="5" t="s">
        <v>565</v>
      </c>
      <c r="L213" s="5" t="s">
        <v>2943</v>
      </c>
    </row>
    <row r="214" spans="1:12">
      <c r="A214" s="5">
        <v>213</v>
      </c>
      <c r="B214" s="5" t="s">
        <v>85</v>
      </c>
      <c r="C214" s="5" t="s">
        <v>850</v>
      </c>
      <c r="D214" s="5" t="s">
        <v>851</v>
      </c>
      <c r="E214" s="5" t="s">
        <v>850</v>
      </c>
      <c r="F214" s="5" t="s">
        <v>851</v>
      </c>
      <c r="G214" s="5" t="s">
        <v>992</v>
      </c>
      <c r="H214" s="5" t="s">
        <v>993</v>
      </c>
      <c r="I214" s="5" t="s">
        <v>994</v>
      </c>
      <c r="J214" s="5" t="s">
        <v>862</v>
      </c>
      <c r="K214" s="5" t="s">
        <v>566</v>
      </c>
      <c r="L214" s="5" t="s">
        <v>2943</v>
      </c>
    </row>
    <row r="215" spans="1:12">
      <c r="A215" s="5">
        <v>214</v>
      </c>
      <c r="B215" s="5" t="s">
        <v>85</v>
      </c>
      <c r="C215" s="5" t="s">
        <v>850</v>
      </c>
      <c r="D215" s="5" t="s">
        <v>851</v>
      </c>
      <c r="E215" s="5" t="s">
        <v>850</v>
      </c>
      <c r="F215" s="5" t="s">
        <v>851</v>
      </c>
      <c r="G215" s="5" t="s">
        <v>995</v>
      </c>
      <c r="H215" s="5" t="s">
        <v>996</v>
      </c>
      <c r="I215" s="5" t="s">
        <v>997</v>
      </c>
      <c r="J215" s="5" t="s">
        <v>728</v>
      </c>
      <c r="K215" s="5" t="s">
        <v>565</v>
      </c>
      <c r="L215" s="5" t="s">
        <v>2943</v>
      </c>
    </row>
    <row r="216" spans="1:12">
      <c r="A216" s="5">
        <v>215</v>
      </c>
      <c r="B216" s="5" t="s">
        <v>85</v>
      </c>
      <c r="C216" s="5" t="s">
        <v>850</v>
      </c>
      <c r="D216" s="5" t="s">
        <v>851</v>
      </c>
      <c r="E216" s="5" t="s">
        <v>850</v>
      </c>
      <c r="F216" s="5" t="s">
        <v>851</v>
      </c>
      <c r="G216" s="5" t="s">
        <v>998</v>
      </c>
      <c r="H216" s="5" t="s">
        <v>999</v>
      </c>
      <c r="I216" s="5" t="s">
        <v>1000</v>
      </c>
      <c r="J216" s="5" t="s">
        <v>862</v>
      </c>
      <c r="K216" s="5" t="s">
        <v>565</v>
      </c>
      <c r="L216" s="5" t="s">
        <v>2943</v>
      </c>
    </row>
    <row r="217" spans="1:12">
      <c r="A217" s="5">
        <v>216</v>
      </c>
      <c r="B217" s="5" t="s">
        <v>85</v>
      </c>
      <c r="C217" s="5" t="s">
        <v>850</v>
      </c>
      <c r="D217" s="5" t="s">
        <v>851</v>
      </c>
      <c r="E217" s="5" t="s">
        <v>850</v>
      </c>
      <c r="F217" s="5" t="s">
        <v>851</v>
      </c>
      <c r="G217" s="5" t="s">
        <v>998</v>
      </c>
      <c r="H217" s="5" t="s">
        <v>999</v>
      </c>
      <c r="I217" s="5" t="s">
        <v>1000</v>
      </c>
      <c r="J217" s="5" t="s">
        <v>862</v>
      </c>
      <c r="K217" s="5" t="s">
        <v>566</v>
      </c>
      <c r="L217" s="5" t="s">
        <v>2943</v>
      </c>
    </row>
    <row r="218" spans="1:12">
      <c r="A218" s="5">
        <v>217</v>
      </c>
      <c r="B218" s="5" t="s">
        <v>85</v>
      </c>
      <c r="C218" s="5" t="s">
        <v>850</v>
      </c>
      <c r="D218" s="5" t="s">
        <v>851</v>
      </c>
      <c r="E218" s="5" t="s">
        <v>850</v>
      </c>
      <c r="F218" s="5" t="s">
        <v>851</v>
      </c>
      <c r="G218" s="5" t="s">
        <v>1001</v>
      </c>
      <c r="H218" s="5" t="s">
        <v>1002</v>
      </c>
      <c r="I218" s="5" t="s">
        <v>1003</v>
      </c>
      <c r="J218" s="5" t="s">
        <v>873</v>
      </c>
      <c r="K218" s="5" t="s">
        <v>565</v>
      </c>
      <c r="L218" s="5" t="s">
        <v>2943</v>
      </c>
    </row>
    <row r="219" spans="1:12">
      <c r="A219" s="5">
        <v>218</v>
      </c>
      <c r="B219" s="5" t="s">
        <v>85</v>
      </c>
      <c r="C219" s="5" t="s">
        <v>850</v>
      </c>
      <c r="D219" s="5" t="s">
        <v>851</v>
      </c>
      <c r="E219" s="5" t="s">
        <v>850</v>
      </c>
      <c r="F219" s="5" t="s">
        <v>851</v>
      </c>
      <c r="G219" s="5" t="s">
        <v>1001</v>
      </c>
      <c r="H219" s="5" t="s">
        <v>1002</v>
      </c>
      <c r="I219" s="5" t="s">
        <v>1003</v>
      </c>
      <c r="J219" s="5" t="s">
        <v>873</v>
      </c>
      <c r="K219" s="5" t="s">
        <v>566</v>
      </c>
      <c r="L219" s="5" t="s">
        <v>2943</v>
      </c>
    </row>
    <row r="220" spans="1:12">
      <c r="A220" s="5">
        <v>219</v>
      </c>
      <c r="B220" s="5" t="s">
        <v>85</v>
      </c>
      <c r="C220" s="5" t="s">
        <v>850</v>
      </c>
      <c r="D220" s="5" t="s">
        <v>851</v>
      </c>
      <c r="E220" s="5" t="s">
        <v>850</v>
      </c>
      <c r="F220" s="5" t="s">
        <v>851</v>
      </c>
      <c r="G220" s="5" t="s">
        <v>1004</v>
      </c>
      <c r="H220" s="5" t="s">
        <v>1005</v>
      </c>
      <c r="I220" s="5" t="s">
        <v>1006</v>
      </c>
      <c r="J220" s="5" t="s">
        <v>862</v>
      </c>
      <c r="K220" s="5" t="s">
        <v>565</v>
      </c>
      <c r="L220" s="5" t="s">
        <v>2943</v>
      </c>
    </row>
    <row r="221" spans="1:12">
      <c r="A221" s="5">
        <v>220</v>
      </c>
      <c r="B221" s="5" t="s">
        <v>85</v>
      </c>
      <c r="C221" s="5" t="s">
        <v>850</v>
      </c>
      <c r="D221" s="5" t="s">
        <v>851</v>
      </c>
      <c r="E221" s="5" t="s">
        <v>850</v>
      </c>
      <c r="F221" s="5" t="s">
        <v>851</v>
      </c>
      <c r="G221" s="5" t="s">
        <v>1007</v>
      </c>
      <c r="H221" s="5" t="s">
        <v>1008</v>
      </c>
      <c r="I221" s="5" t="s">
        <v>1009</v>
      </c>
      <c r="J221" s="5" t="s">
        <v>728</v>
      </c>
      <c r="K221" s="5" t="s">
        <v>565</v>
      </c>
      <c r="L221" s="5" t="s">
        <v>2943</v>
      </c>
    </row>
    <row r="222" spans="1:12">
      <c r="A222" s="5">
        <v>221</v>
      </c>
      <c r="B222" s="5" t="s">
        <v>85</v>
      </c>
      <c r="C222" s="5" t="s">
        <v>850</v>
      </c>
      <c r="D222" s="5" t="s">
        <v>851</v>
      </c>
      <c r="E222" s="5" t="s">
        <v>850</v>
      </c>
      <c r="F222" s="5" t="s">
        <v>851</v>
      </c>
      <c r="G222" s="5" t="s">
        <v>1007</v>
      </c>
      <c r="H222" s="5" t="s">
        <v>1008</v>
      </c>
      <c r="I222" s="5" t="s">
        <v>1009</v>
      </c>
      <c r="J222" s="5" t="s">
        <v>728</v>
      </c>
      <c r="K222" s="5" t="s">
        <v>566</v>
      </c>
      <c r="L222" s="5" t="s">
        <v>2943</v>
      </c>
    </row>
    <row r="223" spans="1:12">
      <c r="A223" s="5">
        <v>222</v>
      </c>
      <c r="B223" s="5" t="s">
        <v>85</v>
      </c>
      <c r="C223" s="5" t="s">
        <v>850</v>
      </c>
      <c r="D223" s="5" t="s">
        <v>851</v>
      </c>
      <c r="E223" s="5" t="s">
        <v>850</v>
      </c>
      <c r="F223" s="5" t="s">
        <v>851</v>
      </c>
      <c r="G223" s="5" t="s">
        <v>1010</v>
      </c>
      <c r="H223" s="5" t="s">
        <v>1011</v>
      </c>
      <c r="I223" s="5" t="s">
        <v>1012</v>
      </c>
      <c r="J223" s="5" t="s">
        <v>862</v>
      </c>
      <c r="K223" s="5" t="s">
        <v>565</v>
      </c>
      <c r="L223" s="5" t="s">
        <v>2943</v>
      </c>
    </row>
    <row r="224" spans="1:12">
      <c r="A224" s="5">
        <v>223</v>
      </c>
      <c r="B224" s="5" t="s">
        <v>85</v>
      </c>
      <c r="C224" s="5" t="s">
        <v>850</v>
      </c>
      <c r="D224" s="5" t="s">
        <v>851</v>
      </c>
      <c r="E224" s="5" t="s">
        <v>850</v>
      </c>
      <c r="F224" s="5" t="s">
        <v>851</v>
      </c>
      <c r="G224" s="5" t="s">
        <v>1010</v>
      </c>
      <c r="H224" s="5" t="s">
        <v>1011</v>
      </c>
      <c r="I224" s="5" t="s">
        <v>1012</v>
      </c>
      <c r="J224" s="5" t="s">
        <v>862</v>
      </c>
      <c r="K224" s="5" t="s">
        <v>566</v>
      </c>
      <c r="L224" s="5" t="s">
        <v>2943</v>
      </c>
    </row>
    <row r="225" spans="1:12">
      <c r="A225" s="5">
        <v>224</v>
      </c>
      <c r="B225" s="5" t="s">
        <v>85</v>
      </c>
      <c r="C225" s="5" t="s">
        <v>850</v>
      </c>
      <c r="D225" s="5" t="s">
        <v>851</v>
      </c>
      <c r="E225" s="5" t="s">
        <v>850</v>
      </c>
      <c r="F225" s="5" t="s">
        <v>851</v>
      </c>
      <c r="G225" s="5" t="s">
        <v>1013</v>
      </c>
      <c r="H225" s="5" t="s">
        <v>1014</v>
      </c>
      <c r="I225" s="5" t="s">
        <v>1015</v>
      </c>
      <c r="J225" s="5" t="s">
        <v>1016</v>
      </c>
      <c r="K225" s="5" t="s">
        <v>565</v>
      </c>
      <c r="L225" s="5" t="s">
        <v>2943</v>
      </c>
    </row>
    <row r="226" spans="1:12">
      <c r="A226" s="5">
        <v>225</v>
      </c>
      <c r="B226" s="5" t="s">
        <v>85</v>
      </c>
      <c r="C226" s="5" t="s">
        <v>850</v>
      </c>
      <c r="D226" s="5" t="s">
        <v>851</v>
      </c>
      <c r="E226" s="5" t="s">
        <v>850</v>
      </c>
      <c r="F226" s="5" t="s">
        <v>851</v>
      </c>
      <c r="G226" s="5" t="s">
        <v>1013</v>
      </c>
      <c r="H226" s="5" t="s">
        <v>1014</v>
      </c>
      <c r="I226" s="5" t="s">
        <v>1015</v>
      </c>
      <c r="J226" s="5" t="s">
        <v>1016</v>
      </c>
      <c r="K226" s="5" t="s">
        <v>566</v>
      </c>
      <c r="L226" s="5" t="s">
        <v>2943</v>
      </c>
    </row>
    <row r="227" spans="1:12">
      <c r="A227" s="5">
        <v>226</v>
      </c>
      <c r="B227" s="5" t="s">
        <v>85</v>
      </c>
      <c r="C227" s="5" t="s">
        <v>850</v>
      </c>
      <c r="D227" s="5" t="s">
        <v>851</v>
      </c>
      <c r="E227" s="5" t="s">
        <v>850</v>
      </c>
      <c r="F227" s="5" t="s">
        <v>851</v>
      </c>
      <c r="G227" s="5" t="s">
        <v>567</v>
      </c>
      <c r="H227" s="5" t="s">
        <v>568</v>
      </c>
      <c r="I227" s="5" t="s">
        <v>569</v>
      </c>
      <c r="J227" s="5" t="s">
        <v>570</v>
      </c>
      <c r="K227" s="5" t="s">
        <v>565</v>
      </c>
      <c r="L227" s="5" t="s">
        <v>2943</v>
      </c>
    </row>
    <row r="228" spans="1:12">
      <c r="A228" s="5">
        <v>227</v>
      </c>
      <c r="B228" s="5" t="s">
        <v>85</v>
      </c>
      <c r="C228" s="5" t="s">
        <v>850</v>
      </c>
      <c r="D228" s="5" t="s">
        <v>851</v>
      </c>
      <c r="E228" s="5" t="s">
        <v>850</v>
      </c>
      <c r="F228" s="5" t="s">
        <v>851</v>
      </c>
      <c r="G228" s="5" t="s">
        <v>567</v>
      </c>
      <c r="H228" s="5" t="s">
        <v>568</v>
      </c>
      <c r="I228" s="5" t="s">
        <v>569</v>
      </c>
      <c r="J228" s="5" t="s">
        <v>570</v>
      </c>
      <c r="K228" s="5" t="s">
        <v>566</v>
      </c>
      <c r="L228" s="5" t="s">
        <v>2943</v>
      </c>
    </row>
    <row r="229" spans="1:12">
      <c r="A229" s="5">
        <v>228</v>
      </c>
      <c r="B229" s="5" t="s">
        <v>85</v>
      </c>
      <c r="C229" s="5" t="s">
        <v>850</v>
      </c>
      <c r="D229" s="5" t="s">
        <v>851</v>
      </c>
      <c r="E229" s="5" t="s">
        <v>850</v>
      </c>
      <c r="F229" s="5" t="s">
        <v>851</v>
      </c>
      <c r="G229" s="5" t="s">
        <v>1017</v>
      </c>
      <c r="H229" s="5" t="s">
        <v>1018</v>
      </c>
      <c r="I229" s="5" t="s">
        <v>901</v>
      </c>
      <c r="J229" s="5" t="s">
        <v>1019</v>
      </c>
      <c r="K229" s="5" t="s">
        <v>565</v>
      </c>
      <c r="L229" s="5" t="s">
        <v>2943</v>
      </c>
    </row>
    <row r="230" spans="1:12">
      <c r="A230" s="5">
        <v>229</v>
      </c>
      <c r="B230" s="5" t="s">
        <v>85</v>
      </c>
      <c r="C230" s="5" t="s">
        <v>850</v>
      </c>
      <c r="D230" s="5" t="s">
        <v>851</v>
      </c>
      <c r="E230" s="5" t="s">
        <v>850</v>
      </c>
      <c r="F230" s="5" t="s">
        <v>851</v>
      </c>
      <c r="G230" s="5" t="s">
        <v>1020</v>
      </c>
      <c r="H230" s="5" t="s">
        <v>1021</v>
      </c>
      <c r="I230" s="5" t="s">
        <v>1022</v>
      </c>
      <c r="J230" s="5" t="s">
        <v>873</v>
      </c>
      <c r="K230" s="5" t="s">
        <v>565</v>
      </c>
      <c r="L230" s="5" t="s">
        <v>2943</v>
      </c>
    </row>
    <row r="231" spans="1:12">
      <c r="A231" s="5">
        <v>230</v>
      </c>
      <c r="B231" s="5" t="s">
        <v>85</v>
      </c>
      <c r="C231" s="5" t="s">
        <v>850</v>
      </c>
      <c r="D231" s="5" t="s">
        <v>851</v>
      </c>
      <c r="E231" s="5" t="s">
        <v>850</v>
      </c>
      <c r="F231" s="5" t="s">
        <v>851</v>
      </c>
      <c r="G231" s="5" t="s">
        <v>1020</v>
      </c>
      <c r="H231" s="5" t="s">
        <v>1021</v>
      </c>
      <c r="I231" s="5" t="s">
        <v>1022</v>
      </c>
      <c r="J231" s="5" t="s">
        <v>873</v>
      </c>
      <c r="K231" s="5" t="s">
        <v>566</v>
      </c>
      <c r="L231" s="5" t="s">
        <v>2943</v>
      </c>
    </row>
    <row r="232" spans="1:12">
      <c r="A232" s="5">
        <v>231</v>
      </c>
      <c r="B232" s="5" t="s">
        <v>85</v>
      </c>
      <c r="C232" s="5" t="s">
        <v>850</v>
      </c>
      <c r="D232" s="5" t="s">
        <v>851</v>
      </c>
      <c r="E232" s="5" t="s">
        <v>850</v>
      </c>
      <c r="F232" s="5" t="s">
        <v>851</v>
      </c>
      <c r="G232" s="5" t="s">
        <v>1023</v>
      </c>
      <c r="H232" s="5" t="s">
        <v>1024</v>
      </c>
      <c r="I232" s="5" t="s">
        <v>1025</v>
      </c>
      <c r="J232" s="5" t="s">
        <v>873</v>
      </c>
      <c r="K232" s="5" t="s">
        <v>565</v>
      </c>
      <c r="L232" s="5" t="s">
        <v>2943</v>
      </c>
    </row>
    <row r="233" spans="1:12">
      <c r="A233" s="5">
        <v>232</v>
      </c>
      <c r="B233" s="5" t="s">
        <v>85</v>
      </c>
      <c r="C233" s="5" t="s">
        <v>850</v>
      </c>
      <c r="D233" s="5" t="s">
        <v>851</v>
      </c>
      <c r="E233" s="5" t="s">
        <v>850</v>
      </c>
      <c r="F233" s="5" t="s">
        <v>851</v>
      </c>
      <c r="G233" s="5" t="s">
        <v>1023</v>
      </c>
      <c r="H233" s="5" t="s">
        <v>1024</v>
      </c>
      <c r="I233" s="5" t="s">
        <v>1025</v>
      </c>
      <c r="J233" s="5" t="s">
        <v>873</v>
      </c>
      <c r="K233" s="5" t="s">
        <v>566</v>
      </c>
      <c r="L233" s="5" t="s">
        <v>2943</v>
      </c>
    </row>
    <row r="234" spans="1:12">
      <c r="A234" s="5">
        <v>233</v>
      </c>
      <c r="B234" s="5" t="s">
        <v>85</v>
      </c>
      <c r="C234" s="5" t="s">
        <v>850</v>
      </c>
      <c r="D234" s="5" t="s">
        <v>851</v>
      </c>
      <c r="E234" s="5" t="s">
        <v>850</v>
      </c>
      <c r="F234" s="5" t="s">
        <v>851</v>
      </c>
      <c r="G234" s="5" t="s">
        <v>1026</v>
      </c>
      <c r="H234" s="5" t="s">
        <v>1027</v>
      </c>
      <c r="I234" s="5" t="s">
        <v>1028</v>
      </c>
      <c r="J234" s="5" t="s">
        <v>873</v>
      </c>
      <c r="K234" s="5" t="s">
        <v>565</v>
      </c>
      <c r="L234" s="5" t="s">
        <v>2943</v>
      </c>
    </row>
    <row r="235" spans="1:12">
      <c r="A235" s="5">
        <v>234</v>
      </c>
      <c r="B235" s="5" t="s">
        <v>85</v>
      </c>
      <c r="C235" s="5" t="s">
        <v>850</v>
      </c>
      <c r="D235" s="5" t="s">
        <v>851</v>
      </c>
      <c r="E235" s="5" t="s">
        <v>850</v>
      </c>
      <c r="F235" s="5" t="s">
        <v>851</v>
      </c>
      <c r="G235" s="5" t="s">
        <v>831</v>
      </c>
      <c r="H235" s="5" t="s">
        <v>832</v>
      </c>
      <c r="I235" s="5" t="s">
        <v>833</v>
      </c>
      <c r="J235" s="5" t="s">
        <v>834</v>
      </c>
      <c r="K235" s="5" t="s">
        <v>565</v>
      </c>
      <c r="L235" s="5" t="s">
        <v>2943</v>
      </c>
    </row>
    <row r="236" spans="1:12">
      <c r="A236" s="5">
        <v>235</v>
      </c>
      <c r="B236" s="5" t="s">
        <v>85</v>
      </c>
      <c r="C236" s="5" t="s">
        <v>850</v>
      </c>
      <c r="D236" s="5" t="s">
        <v>851</v>
      </c>
      <c r="E236" s="5" t="s">
        <v>850</v>
      </c>
      <c r="F236" s="5" t="s">
        <v>851</v>
      </c>
      <c r="G236" s="5" t="s">
        <v>831</v>
      </c>
      <c r="H236" s="5" t="s">
        <v>832</v>
      </c>
      <c r="I236" s="5" t="s">
        <v>833</v>
      </c>
      <c r="J236" s="5" t="s">
        <v>834</v>
      </c>
      <c r="K236" s="5" t="s">
        <v>566</v>
      </c>
      <c r="L236" s="5" t="s">
        <v>2943</v>
      </c>
    </row>
    <row r="237" spans="1:12">
      <c r="A237" s="5">
        <v>236</v>
      </c>
      <c r="B237" s="5" t="s">
        <v>85</v>
      </c>
      <c r="C237" s="5" t="s">
        <v>850</v>
      </c>
      <c r="D237" s="5" t="s">
        <v>851</v>
      </c>
      <c r="E237" s="5" t="s">
        <v>850</v>
      </c>
      <c r="F237" s="5" t="s">
        <v>851</v>
      </c>
      <c r="G237" s="5" t="s">
        <v>1029</v>
      </c>
      <c r="H237" s="5" t="s">
        <v>1030</v>
      </c>
      <c r="I237" s="5" t="s">
        <v>1031</v>
      </c>
      <c r="J237" s="5" t="s">
        <v>862</v>
      </c>
      <c r="K237" s="5" t="s">
        <v>565</v>
      </c>
      <c r="L237" s="5" t="s">
        <v>2943</v>
      </c>
    </row>
    <row r="238" spans="1:12">
      <c r="A238" s="5">
        <v>237</v>
      </c>
      <c r="B238" s="5" t="s">
        <v>85</v>
      </c>
      <c r="C238" s="5" t="s">
        <v>850</v>
      </c>
      <c r="D238" s="5" t="s">
        <v>851</v>
      </c>
      <c r="E238" s="5" t="s">
        <v>850</v>
      </c>
      <c r="F238" s="5" t="s">
        <v>851</v>
      </c>
      <c r="G238" s="5" t="s">
        <v>1029</v>
      </c>
      <c r="H238" s="5" t="s">
        <v>1030</v>
      </c>
      <c r="I238" s="5" t="s">
        <v>1031</v>
      </c>
      <c r="J238" s="5" t="s">
        <v>862</v>
      </c>
      <c r="K238" s="5" t="s">
        <v>566</v>
      </c>
      <c r="L238" s="5" t="s">
        <v>2943</v>
      </c>
    </row>
    <row r="239" spans="1:12">
      <c r="A239" s="5">
        <v>238</v>
      </c>
      <c r="B239" s="5" t="s">
        <v>85</v>
      </c>
      <c r="C239" s="5" t="s">
        <v>850</v>
      </c>
      <c r="D239" s="5" t="s">
        <v>851</v>
      </c>
      <c r="E239" s="5" t="s">
        <v>850</v>
      </c>
      <c r="F239" s="5" t="s">
        <v>851</v>
      </c>
      <c r="G239" s="5" t="s">
        <v>1032</v>
      </c>
      <c r="H239" s="5" t="s">
        <v>1033</v>
      </c>
      <c r="I239" s="5" t="s">
        <v>1034</v>
      </c>
      <c r="J239" s="5" t="s">
        <v>873</v>
      </c>
      <c r="K239" s="5" t="s">
        <v>565</v>
      </c>
      <c r="L239" s="5" t="s">
        <v>2943</v>
      </c>
    </row>
    <row r="240" spans="1:12">
      <c r="A240" s="5">
        <v>239</v>
      </c>
      <c r="B240" s="5" t="s">
        <v>85</v>
      </c>
      <c r="C240" s="5" t="s">
        <v>850</v>
      </c>
      <c r="D240" s="5" t="s">
        <v>851</v>
      </c>
      <c r="E240" s="5" t="s">
        <v>850</v>
      </c>
      <c r="F240" s="5" t="s">
        <v>851</v>
      </c>
      <c r="G240" s="5" t="s">
        <v>1032</v>
      </c>
      <c r="H240" s="5" t="s">
        <v>1033</v>
      </c>
      <c r="I240" s="5" t="s">
        <v>1034</v>
      </c>
      <c r="J240" s="5" t="s">
        <v>873</v>
      </c>
      <c r="K240" s="5" t="s">
        <v>566</v>
      </c>
      <c r="L240" s="5" t="s">
        <v>2943</v>
      </c>
    </row>
    <row r="241" spans="1:12">
      <c r="A241" s="5">
        <v>240</v>
      </c>
      <c r="B241" s="5" t="s">
        <v>85</v>
      </c>
      <c r="C241" s="5" t="s">
        <v>850</v>
      </c>
      <c r="D241" s="5" t="s">
        <v>851</v>
      </c>
      <c r="E241" s="5" t="s">
        <v>850</v>
      </c>
      <c r="F241" s="5" t="s">
        <v>851</v>
      </c>
      <c r="G241" s="5" t="s">
        <v>1035</v>
      </c>
      <c r="H241" s="5" t="s">
        <v>1036</v>
      </c>
      <c r="I241" s="5" t="s">
        <v>1037</v>
      </c>
      <c r="J241" s="5" t="s">
        <v>1038</v>
      </c>
      <c r="K241" s="5" t="s">
        <v>565</v>
      </c>
      <c r="L241" s="5" t="s">
        <v>2943</v>
      </c>
    </row>
    <row r="242" spans="1:12">
      <c r="A242" s="5">
        <v>241</v>
      </c>
      <c r="B242" s="5" t="s">
        <v>85</v>
      </c>
      <c r="C242" s="5" t="s">
        <v>850</v>
      </c>
      <c r="D242" s="5" t="s">
        <v>851</v>
      </c>
      <c r="E242" s="5" t="s">
        <v>850</v>
      </c>
      <c r="F242" s="5" t="s">
        <v>851</v>
      </c>
      <c r="G242" s="5" t="s">
        <v>1039</v>
      </c>
      <c r="H242" s="5" t="s">
        <v>1040</v>
      </c>
      <c r="I242" s="5" t="s">
        <v>901</v>
      </c>
      <c r="J242" s="5" t="s">
        <v>1041</v>
      </c>
      <c r="K242" s="5" t="s">
        <v>565</v>
      </c>
      <c r="L242" s="5" t="s">
        <v>2943</v>
      </c>
    </row>
    <row r="243" spans="1:12">
      <c r="A243" s="5">
        <v>242</v>
      </c>
      <c r="B243" s="5" t="s">
        <v>85</v>
      </c>
      <c r="C243" s="5" t="s">
        <v>850</v>
      </c>
      <c r="D243" s="5" t="s">
        <v>851</v>
      </c>
      <c r="E243" s="5" t="s">
        <v>850</v>
      </c>
      <c r="F243" s="5" t="s">
        <v>851</v>
      </c>
      <c r="G243" s="5" t="s">
        <v>1039</v>
      </c>
      <c r="H243" s="5" t="s">
        <v>1040</v>
      </c>
      <c r="I243" s="5" t="s">
        <v>901</v>
      </c>
      <c r="J243" s="5" t="s">
        <v>1041</v>
      </c>
      <c r="K243" s="5" t="s">
        <v>566</v>
      </c>
      <c r="L243" s="5" t="s">
        <v>2943</v>
      </c>
    </row>
    <row r="244" spans="1:12">
      <c r="A244" s="5">
        <v>243</v>
      </c>
      <c r="B244" s="5" t="s">
        <v>85</v>
      </c>
      <c r="C244" s="5" t="s">
        <v>850</v>
      </c>
      <c r="D244" s="5" t="s">
        <v>851</v>
      </c>
      <c r="E244" s="5" t="s">
        <v>850</v>
      </c>
      <c r="F244" s="5" t="s">
        <v>851</v>
      </c>
      <c r="G244" s="5" t="s">
        <v>1042</v>
      </c>
      <c r="H244" s="5" t="s">
        <v>1043</v>
      </c>
      <c r="I244" s="5" t="s">
        <v>1044</v>
      </c>
      <c r="J244" s="5" t="s">
        <v>1045</v>
      </c>
      <c r="K244" s="5" t="s">
        <v>565</v>
      </c>
      <c r="L244" s="5" t="s">
        <v>2943</v>
      </c>
    </row>
    <row r="245" spans="1:12">
      <c r="A245" s="5">
        <v>244</v>
      </c>
      <c r="B245" s="5" t="s">
        <v>85</v>
      </c>
      <c r="C245" s="5" t="s">
        <v>1046</v>
      </c>
      <c r="D245" s="5" t="s">
        <v>1047</v>
      </c>
      <c r="E245" s="5" t="s">
        <v>1046</v>
      </c>
      <c r="F245" s="5" t="s">
        <v>1047</v>
      </c>
      <c r="G245" s="5" t="s">
        <v>1048</v>
      </c>
      <c r="H245" s="5" t="s">
        <v>1049</v>
      </c>
      <c r="I245" s="5" t="s">
        <v>901</v>
      </c>
      <c r="J245" s="5" t="s">
        <v>1050</v>
      </c>
      <c r="K245" s="5" t="s">
        <v>565</v>
      </c>
      <c r="L245" s="5" t="s">
        <v>2943</v>
      </c>
    </row>
    <row r="246" spans="1:12">
      <c r="A246" s="5">
        <v>245</v>
      </c>
      <c r="B246" s="5" t="s">
        <v>85</v>
      </c>
      <c r="C246" s="5" t="s">
        <v>1046</v>
      </c>
      <c r="D246" s="5" t="s">
        <v>1047</v>
      </c>
      <c r="E246" s="5" t="s">
        <v>1046</v>
      </c>
      <c r="F246" s="5" t="s">
        <v>1047</v>
      </c>
      <c r="G246" s="5" t="s">
        <v>1048</v>
      </c>
      <c r="H246" s="5" t="s">
        <v>1049</v>
      </c>
      <c r="I246" s="5" t="s">
        <v>901</v>
      </c>
      <c r="J246" s="5" t="s">
        <v>1050</v>
      </c>
      <c r="K246" s="5" t="s">
        <v>566</v>
      </c>
      <c r="L246" s="5" t="s">
        <v>2943</v>
      </c>
    </row>
    <row r="247" spans="1:12">
      <c r="A247" s="5">
        <v>246</v>
      </c>
      <c r="B247" s="5" t="s">
        <v>85</v>
      </c>
      <c r="C247" s="5" t="s">
        <v>1046</v>
      </c>
      <c r="D247" s="5" t="s">
        <v>1047</v>
      </c>
      <c r="E247" s="5" t="s">
        <v>1046</v>
      </c>
      <c r="F247" s="5" t="s">
        <v>1047</v>
      </c>
      <c r="G247" s="5" t="s">
        <v>1051</v>
      </c>
      <c r="H247" s="5" t="s">
        <v>875</v>
      </c>
      <c r="I247" s="5" t="s">
        <v>876</v>
      </c>
      <c r="J247" s="5" t="s">
        <v>1052</v>
      </c>
      <c r="K247" s="5" t="s">
        <v>565</v>
      </c>
      <c r="L247" s="5" t="s">
        <v>2943</v>
      </c>
    </row>
    <row r="248" spans="1:12">
      <c r="A248" s="5">
        <v>247</v>
      </c>
      <c r="B248" s="5" t="s">
        <v>85</v>
      </c>
      <c r="C248" s="5" t="s">
        <v>1046</v>
      </c>
      <c r="D248" s="5" t="s">
        <v>1047</v>
      </c>
      <c r="E248" s="5" t="s">
        <v>1046</v>
      </c>
      <c r="F248" s="5" t="s">
        <v>1047</v>
      </c>
      <c r="G248" s="5" t="s">
        <v>1053</v>
      </c>
      <c r="H248" s="5" t="s">
        <v>1054</v>
      </c>
      <c r="I248" s="5" t="s">
        <v>1055</v>
      </c>
      <c r="J248" s="5" t="s">
        <v>1056</v>
      </c>
      <c r="K248" s="5" t="s">
        <v>565</v>
      </c>
      <c r="L248" s="5" t="s">
        <v>2943</v>
      </c>
    </row>
    <row r="249" spans="1:12">
      <c r="A249" s="5">
        <v>248</v>
      </c>
      <c r="B249" s="5" t="s">
        <v>85</v>
      </c>
      <c r="C249" s="5" t="s">
        <v>1046</v>
      </c>
      <c r="D249" s="5" t="s">
        <v>1047</v>
      </c>
      <c r="E249" s="5" t="s">
        <v>1046</v>
      </c>
      <c r="F249" s="5" t="s">
        <v>1047</v>
      </c>
      <c r="G249" s="5" t="s">
        <v>1053</v>
      </c>
      <c r="H249" s="5" t="s">
        <v>1054</v>
      </c>
      <c r="I249" s="5" t="s">
        <v>1055</v>
      </c>
      <c r="J249" s="5" t="s">
        <v>1056</v>
      </c>
      <c r="K249" s="5" t="s">
        <v>566</v>
      </c>
      <c r="L249" s="5" t="s">
        <v>2943</v>
      </c>
    </row>
    <row r="250" spans="1:12">
      <c r="A250" s="5">
        <v>249</v>
      </c>
      <c r="B250" s="5" t="s">
        <v>85</v>
      </c>
      <c r="C250" s="5" t="s">
        <v>1046</v>
      </c>
      <c r="D250" s="5" t="s">
        <v>1047</v>
      </c>
      <c r="E250" s="5" t="s">
        <v>1046</v>
      </c>
      <c r="F250" s="5" t="s">
        <v>1047</v>
      </c>
      <c r="G250" s="5" t="s">
        <v>1057</v>
      </c>
      <c r="H250" s="5" t="s">
        <v>1058</v>
      </c>
      <c r="I250" s="5" t="s">
        <v>1059</v>
      </c>
      <c r="J250" s="5" t="s">
        <v>1056</v>
      </c>
      <c r="K250" s="5" t="s">
        <v>565</v>
      </c>
      <c r="L250" s="5" t="s">
        <v>2943</v>
      </c>
    </row>
    <row r="251" spans="1:12">
      <c r="A251" s="5">
        <v>250</v>
      </c>
      <c r="B251" s="5" t="s">
        <v>85</v>
      </c>
      <c r="C251" s="5" t="s">
        <v>1046</v>
      </c>
      <c r="D251" s="5" t="s">
        <v>1047</v>
      </c>
      <c r="E251" s="5" t="s">
        <v>1046</v>
      </c>
      <c r="F251" s="5" t="s">
        <v>1047</v>
      </c>
      <c r="G251" s="5" t="s">
        <v>1057</v>
      </c>
      <c r="H251" s="5" t="s">
        <v>1058</v>
      </c>
      <c r="I251" s="5" t="s">
        <v>1059</v>
      </c>
      <c r="J251" s="5" t="s">
        <v>1056</v>
      </c>
      <c r="K251" s="5" t="s">
        <v>566</v>
      </c>
      <c r="L251" s="5" t="s">
        <v>2943</v>
      </c>
    </row>
    <row r="252" spans="1:12">
      <c r="A252" s="5">
        <v>251</v>
      </c>
      <c r="B252" s="5" t="s">
        <v>85</v>
      </c>
      <c r="C252" s="5" t="s">
        <v>1046</v>
      </c>
      <c r="D252" s="5" t="s">
        <v>1047</v>
      </c>
      <c r="E252" s="5" t="s">
        <v>1046</v>
      </c>
      <c r="F252" s="5" t="s">
        <v>1047</v>
      </c>
      <c r="G252" s="5" t="s">
        <v>1060</v>
      </c>
      <c r="H252" s="5" t="s">
        <v>1061</v>
      </c>
      <c r="I252" s="5" t="s">
        <v>1062</v>
      </c>
      <c r="J252" s="5" t="s">
        <v>1056</v>
      </c>
      <c r="K252" s="5" t="s">
        <v>565</v>
      </c>
      <c r="L252" s="5" t="s">
        <v>2943</v>
      </c>
    </row>
    <row r="253" spans="1:12">
      <c r="A253" s="5">
        <v>252</v>
      </c>
      <c r="B253" s="5" t="s">
        <v>85</v>
      </c>
      <c r="C253" s="5" t="s">
        <v>1046</v>
      </c>
      <c r="D253" s="5" t="s">
        <v>1047</v>
      </c>
      <c r="E253" s="5" t="s">
        <v>1046</v>
      </c>
      <c r="F253" s="5" t="s">
        <v>1047</v>
      </c>
      <c r="G253" s="5" t="s">
        <v>1060</v>
      </c>
      <c r="H253" s="5" t="s">
        <v>1061</v>
      </c>
      <c r="I253" s="5" t="s">
        <v>1062</v>
      </c>
      <c r="J253" s="5" t="s">
        <v>1056</v>
      </c>
      <c r="K253" s="5" t="s">
        <v>566</v>
      </c>
      <c r="L253" s="5" t="s">
        <v>2943</v>
      </c>
    </row>
    <row r="254" spans="1:12">
      <c r="A254" s="5">
        <v>253</v>
      </c>
      <c r="B254" s="5" t="s">
        <v>85</v>
      </c>
      <c r="C254" s="5" t="s">
        <v>1046</v>
      </c>
      <c r="D254" s="5" t="s">
        <v>1047</v>
      </c>
      <c r="E254" s="5" t="s">
        <v>1046</v>
      </c>
      <c r="F254" s="5" t="s">
        <v>1047</v>
      </c>
      <c r="G254" s="5" t="s">
        <v>1063</v>
      </c>
      <c r="H254" s="5" t="s">
        <v>1064</v>
      </c>
      <c r="I254" s="5" t="s">
        <v>1065</v>
      </c>
      <c r="J254" s="5" t="s">
        <v>1066</v>
      </c>
      <c r="K254" s="5" t="s">
        <v>565</v>
      </c>
      <c r="L254" s="5" t="s">
        <v>2943</v>
      </c>
    </row>
    <row r="255" spans="1:12">
      <c r="A255" s="5">
        <v>254</v>
      </c>
      <c r="B255" s="5" t="s">
        <v>85</v>
      </c>
      <c r="C255" s="5" t="s">
        <v>1046</v>
      </c>
      <c r="D255" s="5" t="s">
        <v>1047</v>
      </c>
      <c r="E255" s="5" t="s">
        <v>1046</v>
      </c>
      <c r="F255" s="5" t="s">
        <v>1047</v>
      </c>
      <c r="G255" s="5" t="s">
        <v>1067</v>
      </c>
      <c r="H255" s="5" t="s">
        <v>1068</v>
      </c>
      <c r="I255" s="5" t="s">
        <v>1069</v>
      </c>
      <c r="J255" s="5" t="s">
        <v>1056</v>
      </c>
      <c r="K255" s="5" t="s">
        <v>565</v>
      </c>
      <c r="L255" s="5" t="s">
        <v>2943</v>
      </c>
    </row>
    <row r="256" spans="1:12">
      <c r="A256" s="5">
        <v>255</v>
      </c>
      <c r="B256" s="5" t="s">
        <v>85</v>
      </c>
      <c r="C256" s="5" t="s">
        <v>1046</v>
      </c>
      <c r="D256" s="5" t="s">
        <v>1047</v>
      </c>
      <c r="E256" s="5" t="s">
        <v>1046</v>
      </c>
      <c r="F256" s="5" t="s">
        <v>1047</v>
      </c>
      <c r="G256" s="5" t="s">
        <v>1070</v>
      </c>
      <c r="H256" s="5" t="s">
        <v>1071</v>
      </c>
      <c r="I256" s="5" t="s">
        <v>1072</v>
      </c>
      <c r="J256" s="5" t="s">
        <v>873</v>
      </c>
      <c r="K256" s="5" t="s">
        <v>565</v>
      </c>
      <c r="L256" s="5" t="s">
        <v>2943</v>
      </c>
    </row>
    <row r="257" spans="1:12">
      <c r="A257" s="5">
        <v>256</v>
      </c>
      <c r="B257" s="5" t="s">
        <v>85</v>
      </c>
      <c r="C257" s="5" t="s">
        <v>1046</v>
      </c>
      <c r="D257" s="5" t="s">
        <v>1047</v>
      </c>
      <c r="E257" s="5" t="s">
        <v>1046</v>
      </c>
      <c r="F257" s="5" t="s">
        <v>1047</v>
      </c>
      <c r="G257" s="5" t="s">
        <v>1073</v>
      </c>
      <c r="H257" s="5" t="s">
        <v>1074</v>
      </c>
      <c r="I257" s="5" t="s">
        <v>1075</v>
      </c>
      <c r="J257" s="5" t="s">
        <v>1056</v>
      </c>
      <c r="K257" s="5" t="s">
        <v>565</v>
      </c>
      <c r="L257" s="5" t="s">
        <v>2943</v>
      </c>
    </row>
    <row r="258" spans="1:12">
      <c r="A258" s="5">
        <v>257</v>
      </c>
      <c r="B258" s="5" t="s">
        <v>85</v>
      </c>
      <c r="C258" s="5" t="s">
        <v>1046</v>
      </c>
      <c r="D258" s="5" t="s">
        <v>1047</v>
      </c>
      <c r="E258" s="5" t="s">
        <v>1046</v>
      </c>
      <c r="F258" s="5" t="s">
        <v>1047</v>
      </c>
      <c r="G258" s="5" t="s">
        <v>1073</v>
      </c>
      <c r="H258" s="5" t="s">
        <v>1074</v>
      </c>
      <c r="I258" s="5" t="s">
        <v>1075</v>
      </c>
      <c r="J258" s="5" t="s">
        <v>1056</v>
      </c>
      <c r="K258" s="5" t="s">
        <v>566</v>
      </c>
      <c r="L258" s="5" t="s">
        <v>2943</v>
      </c>
    </row>
    <row r="259" spans="1:12">
      <c r="A259" s="5">
        <v>258</v>
      </c>
      <c r="B259" s="5" t="s">
        <v>85</v>
      </c>
      <c r="C259" s="5" t="s">
        <v>1046</v>
      </c>
      <c r="D259" s="5" t="s">
        <v>1047</v>
      </c>
      <c r="E259" s="5" t="s">
        <v>1046</v>
      </c>
      <c r="F259" s="5" t="s">
        <v>1047</v>
      </c>
      <c r="G259" s="5" t="s">
        <v>1076</v>
      </c>
      <c r="H259" s="5" t="s">
        <v>1077</v>
      </c>
      <c r="I259" s="5" t="s">
        <v>1078</v>
      </c>
      <c r="J259" s="5" t="s">
        <v>1079</v>
      </c>
      <c r="K259" s="5" t="s">
        <v>566</v>
      </c>
      <c r="L259" s="5" t="s">
        <v>2943</v>
      </c>
    </row>
    <row r="260" spans="1:12">
      <c r="A260" s="5">
        <v>259</v>
      </c>
      <c r="B260" s="5" t="s">
        <v>85</v>
      </c>
      <c r="C260" s="5" t="s">
        <v>1046</v>
      </c>
      <c r="D260" s="5" t="s">
        <v>1047</v>
      </c>
      <c r="E260" s="5" t="s">
        <v>1046</v>
      </c>
      <c r="F260" s="5" t="s">
        <v>1047</v>
      </c>
      <c r="G260" s="5" t="s">
        <v>1080</v>
      </c>
      <c r="H260" s="5" t="s">
        <v>1081</v>
      </c>
      <c r="I260" s="5" t="s">
        <v>1082</v>
      </c>
      <c r="J260" s="5" t="s">
        <v>1083</v>
      </c>
      <c r="K260" s="5" t="s">
        <v>565</v>
      </c>
      <c r="L260" s="5" t="s">
        <v>2943</v>
      </c>
    </row>
    <row r="261" spans="1:12">
      <c r="A261" s="5">
        <v>260</v>
      </c>
      <c r="B261" s="5" t="s">
        <v>85</v>
      </c>
      <c r="C261" s="5" t="s">
        <v>1046</v>
      </c>
      <c r="D261" s="5" t="s">
        <v>1047</v>
      </c>
      <c r="E261" s="5" t="s">
        <v>1046</v>
      </c>
      <c r="F261" s="5" t="s">
        <v>1047</v>
      </c>
      <c r="G261" s="5" t="s">
        <v>567</v>
      </c>
      <c r="H261" s="5" t="s">
        <v>568</v>
      </c>
      <c r="I261" s="5" t="s">
        <v>569</v>
      </c>
      <c r="J261" s="5" t="s">
        <v>570</v>
      </c>
      <c r="K261" s="5" t="s">
        <v>565</v>
      </c>
      <c r="L261" s="5" t="s">
        <v>2943</v>
      </c>
    </row>
    <row r="262" spans="1:12">
      <c r="A262" s="5">
        <v>261</v>
      </c>
      <c r="B262" s="5" t="s">
        <v>85</v>
      </c>
      <c r="C262" s="5" t="s">
        <v>1046</v>
      </c>
      <c r="D262" s="5" t="s">
        <v>1047</v>
      </c>
      <c r="E262" s="5" t="s">
        <v>1046</v>
      </c>
      <c r="F262" s="5" t="s">
        <v>1047</v>
      </c>
      <c r="G262" s="5" t="s">
        <v>567</v>
      </c>
      <c r="H262" s="5" t="s">
        <v>568</v>
      </c>
      <c r="I262" s="5" t="s">
        <v>569</v>
      </c>
      <c r="J262" s="5" t="s">
        <v>570</v>
      </c>
      <c r="K262" s="5" t="s">
        <v>566</v>
      </c>
      <c r="L262" s="5" t="s">
        <v>2943</v>
      </c>
    </row>
    <row r="263" spans="1:12">
      <c r="A263" s="5">
        <v>262</v>
      </c>
      <c r="B263" s="5" t="s">
        <v>85</v>
      </c>
      <c r="C263" s="5" t="s">
        <v>1046</v>
      </c>
      <c r="D263" s="5" t="s">
        <v>1047</v>
      </c>
      <c r="E263" s="5" t="s">
        <v>1046</v>
      </c>
      <c r="F263" s="5" t="s">
        <v>1047</v>
      </c>
      <c r="G263" s="5" t="s">
        <v>831</v>
      </c>
      <c r="H263" s="5" t="s">
        <v>832</v>
      </c>
      <c r="I263" s="5" t="s">
        <v>833</v>
      </c>
      <c r="J263" s="5" t="s">
        <v>834</v>
      </c>
      <c r="K263" s="5" t="s">
        <v>565</v>
      </c>
      <c r="L263" s="5" t="s">
        <v>2943</v>
      </c>
    </row>
    <row r="264" spans="1:12">
      <c r="A264" s="5">
        <v>263</v>
      </c>
      <c r="B264" s="5" t="s">
        <v>85</v>
      </c>
      <c r="C264" s="5" t="s">
        <v>1046</v>
      </c>
      <c r="D264" s="5" t="s">
        <v>1047</v>
      </c>
      <c r="E264" s="5" t="s">
        <v>1046</v>
      </c>
      <c r="F264" s="5" t="s">
        <v>1047</v>
      </c>
      <c r="G264" s="5" t="s">
        <v>831</v>
      </c>
      <c r="H264" s="5" t="s">
        <v>832</v>
      </c>
      <c r="I264" s="5" t="s">
        <v>833</v>
      </c>
      <c r="J264" s="5" t="s">
        <v>834</v>
      </c>
      <c r="K264" s="5" t="s">
        <v>566</v>
      </c>
      <c r="L264" s="5" t="s">
        <v>2943</v>
      </c>
    </row>
    <row r="265" spans="1:12">
      <c r="A265" s="5">
        <v>264</v>
      </c>
      <c r="B265" s="5" t="s">
        <v>85</v>
      </c>
      <c r="C265" s="5" t="s">
        <v>1046</v>
      </c>
      <c r="D265" s="5" t="s">
        <v>1047</v>
      </c>
      <c r="E265" s="5" t="s">
        <v>1046</v>
      </c>
      <c r="F265" s="5" t="s">
        <v>1047</v>
      </c>
      <c r="G265" s="5" t="s">
        <v>1084</v>
      </c>
      <c r="H265" s="5" t="s">
        <v>1085</v>
      </c>
      <c r="I265" s="5" t="s">
        <v>1086</v>
      </c>
      <c r="J265" s="5" t="s">
        <v>1087</v>
      </c>
      <c r="K265" s="5" t="s">
        <v>565</v>
      </c>
      <c r="L265" s="5" t="s">
        <v>2943</v>
      </c>
    </row>
    <row r="266" spans="1:12">
      <c r="A266" s="5">
        <v>265</v>
      </c>
      <c r="B266" s="5" t="s">
        <v>85</v>
      </c>
      <c r="C266" s="5" t="s">
        <v>1088</v>
      </c>
      <c r="D266" s="5" t="s">
        <v>1089</v>
      </c>
      <c r="E266" s="5" t="s">
        <v>1088</v>
      </c>
      <c r="F266" s="5" t="s">
        <v>1089</v>
      </c>
      <c r="G266" s="5" t="s">
        <v>1090</v>
      </c>
      <c r="H266" s="5" t="s">
        <v>1091</v>
      </c>
      <c r="I266" s="5" t="s">
        <v>1092</v>
      </c>
      <c r="J266" s="5" t="s">
        <v>1093</v>
      </c>
      <c r="K266" s="5" t="s">
        <v>565</v>
      </c>
      <c r="L266" s="5" t="s">
        <v>2943</v>
      </c>
    </row>
    <row r="267" spans="1:12">
      <c r="A267" s="5">
        <v>266</v>
      </c>
      <c r="B267" s="5" t="s">
        <v>85</v>
      </c>
      <c r="C267" s="5" t="s">
        <v>1088</v>
      </c>
      <c r="D267" s="5" t="s">
        <v>1089</v>
      </c>
      <c r="E267" s="5" t="s">
        <v>1088</v>
      </c>
      <c r="F267" s="5" t="s">
        <v>1089</v>
      </c>
      <c r="G267" s="5" t="s">
        <v>1090</v>
      </c>
      <c r="H267" s="5" t="s">
        <v>1091</v>
      </c>
      <c r="I267" s="5" t="s">
        <v>1092</v>
      </c>
      <c r="J267" s="5" t="s">
        <v>1093</v>
      </c>
      <c r="K267" s="5" t="s">
        <v>566</v>
      </c>
      <c r="L267" s="5" t="s">
        <v>2943</v>
      </c>
    </row>
    <row r="268" spans="1:12">
      <c r="A268" s="5">
        <v>267</v>
      </c>
      <c r="B268" s="5" t="s">
        <v>85</v>
      </c>
      <c r="C268" s="5" t="s">
        <v>1088</v>
      </c>
      <c r="D268" s="5" t="s">
        <v>1089</v>
      </c>
      <c r="E268" s="5" t="s">
        <v>1088</v>
      </c>
      <c r="F268" s="5" t="s">
        <v>1089</v>
      </c>
      <c r="G268" s="5" t="s">
        <v>1094</v>
      </c>
      <c r="H268" s="5" t="s">
        <v>1095</v>
      </c>
      <c r="I268" s="5" t="s">
        <v>1096</v>
      </c>
      <c r="J268" s="5" t="s">
        <v>1093</v>
      </c>
      <c r="K268" s="5" t="s">
        <v>565</v>
      </c>
      <c r="L268" s="5" t="s">
        <v>2943</v>
      </c>
    </row>
    <row r="269" spans="1:12">
      <c r="A269" s="5">
        <v>268</v>
      </c>
      <c r="B269" s="5" t="s">
        <v>85</v>
      </c>
      <c r="C269" s="5" t="s">
        <v>1088</v>
      </c>
      <c r="D269" s="5" t="s">
        <v>1089</v>
      </c>
      <c r="E269" s="5" t="s">
        <v>1088</v>
      </c>
      <c r="F269" s="5" t="s">
        <v>1089</v>
      </c>
      <c r="G269" s="5" t="s">
        <v>1094</v>
      </c>
      <c r="H269" s="5" t="s">
        <v>1095</v>
      </c>
      <c r="I269" s="5" t="s">
        <v>1096</v>
      </c>
      <c r="J269" s="5" t="s">
        <v>1093</v>
      </c>
      <c r="K269" s="5" t="s">
        <v>566</v>
      </c>
      <c r="L269" s="5" t="s">
        <v>2943</v>
      </c>
    </row>
    <row r="270" spans="1:12">
      <c r="A270" s="5">
        <v>269</v>
      </c>
      <c r="B270" s="5" t="s">
        <v>85</v>
      </c>
      <c r="C270" s="5" t="s">
        <v>1088</v>
      </c>
      <c r="D270" s="5" t="s">
        <v>1089</v>
      </c>
      <c r="E270" s="5" t="s">
        <v>1088</v>
      </c>
      <c r="F270" s="5" t="s">
        <v>1089</v>
      </c>
      <c r="G270" s="5" t="s">
        <v>948</v>
      </c>
      <c r="H270" s="5" t="s">
        <v>949</v>
      </c>
      <c r="I270" s="5" t="s">
        <v>950</v>
      </c>
      <c r="J270" s="5" t="s">
        <v>924</v>
      </c>
      <c r="K270" s="5" t="s">
        <v>565</v>
      </c>
      <c r="L270" s="5" t="s">
        <v>2943</v>
      </c>
    </row>
    <row r="271" spans="1:12">
      <c r="A271" s="5">
        <v>270</v>
      </c>
      <c r="B271" s="5" t="s">
        <v>85</v>
      </c>
      <c r="C271" s="5" t="s">
        <v>1088</v>
      </c>
      <c r="D271" s="5" t="s">
        <v>1089</v>
      </c>
      <c r="E271" s="5" t="s">
        <v>1088</v>
      </c>
      <c r="F271" s="5" t="s">
        <v>1089</v>
      </c>
      <c r="G271" s="5" t="s">
        <v>1097</v>
      </c>
      <c r="H271" s="5" t="s">
        <v>1098</v>
      </c>
      <c r="I271" s="5" t="s">
        <v>1099</v>
      </c>
      <c r="J271" s="5" t="s">
        <v>1093</v>
      </c>
      <c r="K271" s="5" t="s">
        <v>565</v>
      </c>
      <c r="L271" s="5" t="s">
        <v>2943</v>
      </c>
    </row>
    <row r="272" spans="1:12">
      <c r="A272" s="5">
        <v>271</v>
      </c>
      <c r="B272" s="5" t="s">
        <v>85</v>
      </c>
      <c r="C272" s="5" t="s">
        <v>1088</v>
      </c>
      <c r="D272" s="5" t="s">
        <v>1089</v>
      </c>
      <c r="E272" s="5" t="s">
        <v>1088</v>
      </c>
      <c r="F272" s="5" t="s">
        <v>1089</v>
      </c>
      <c r="G272" s="5" t="s">
        <v>567</v>
      </c>
      <c r="H272" s="5" t="s">
        <v>568</v>
      </c>
      <c r="I272" s="5" t="s">
        <v>569</v>
      </c>
      <c r="J272" s="5" t="s">
        <v>570</v>
      </c>
      <c r="K272" s="5" t="s">
        <v>565</v>
      </c>
      <c r="L272" s="5" t="s">
        <v>2943</v>
      </c>
    </row>
    <row r="273" spans="1:12">
      <c r="A273" s="5">
        <v>272</v>
      </c>
      <c r="B273" s="5" t="s">
        <v>85</v>
      </c>
      <c r="C273" s="5" t="s">
        <v>1088</v>
      </c>
      <c r="D273" s="5" t="s">
        <v>1089</v>
      </c>
      <c r="E273" s="5" t="s">
        <v>1088</v>
      </c>
      <c r="F273" s="5" t="s">
        <v>1089</v>
      </c>
      <c r="G273" s="5" t="s">
        <v>567</v>
      </c>
      <c r="H273" s="5" t="s">
        <v>568</v>
      </c>
      <c r="I273" s="5" t="s">
        <v>569</v>
      </c>
      <c r="J273" s="5" t="s">
        <v>570</v>
      </c>
      <c r="K273" s="5" t="s">
        <v>566</v>
      </c>
      <c r="L273" s="5" t="s">
        <v>2943</v>
      </c>
    </row>
    <row r="274" spans="1:12">
      <c r="A274" s="5">
        <v>273</v>
      </c>
      <c r="B274" s="5" t="s">
        <v>85</v>
      </c>
      <c r="C274" s="5" t="s">
        <v>1088</v>
      </c>
      <c r="D274" s="5" t="s">
        <v>1089</v>
      </c>
      <c r="E274" s="5" t="s">
        <v>1088</v>
      </c>
      <c r="F274" s="5" t="s">
        <v>1089</v>
      </c>
      <c r="G274" s="5" t="s">
        <v>831</v>
      </c>
      <c r="H274" s="5" t="s">
        <v>832</v>
      </c>
      <c r="I274" s="5" t="s">
        <v>833</v>
      </c>
      <c r="J274" s="5" t="s">
        <v>834</v>
      </c>
      <c r="K274" s="5" t="s">
        <v>565</v>
      </c>
      <c r="L274" s="5" t="s">
        <v>2943</v>
      </c>
    </row>
    <row r="275" spans="1:12">
      <c r="A275" s="5">
        <v>274</v>
      </c>
      <c r="B275" s="5" t="s">
        <v>85</v>
      </c>
      <c r="C275" s="5" t="s">
        <v>1088</v>
      </c>
      <c r="D275" s="5" t="s">
        <v>1089</v>
      </c>
      <c r="E275" s="5" t="s">
        <v>1088</v>
      </c>
      <c r="F275" s="5" t="s">
        <v>1089</v>
      </c>
      <c r="G275" s="5" t="s">
        <v>831</v>
      </c>
      <c r="H275" s="5" t="s">
        <v>832</v>
      </c>
      <c r="I275" s="5" t="s">
        <v>833</v>
      </c>
      <c r="J275" s="5" t="s">
        <v>834</v>
      </c>
      <c r="K275" s="5" t="s">
        <v>566</v>
      </c>
      <c r="L275" s="5" t="s">
        <v>2943</v>
      </c>
    </row>
    <row r="276" spans="1:12">
      <c r="A276" s="5">
        <v>275</v>
      </c>
      <c r="B276" s="5" t="s">
        <v>85</v>
      </c>
      <c r="C276" s="5" t="s">
        <v>1088</v>
      </c>
      <c r="D276" s="5" t="s">
        <v>1089</v>
      </c>
      <c r="E276" s="5" t="s">
        <v>1088</v>
      </c>
      <c r="F276" s="5" t="s">
        <v>1089</v>
      </c>
      <c r="G276" s="5" t="s">
        <v>1100</v>
      </c>
      <c r="H276" s="5" t="s">
        <v>1101</v>
      </c>
      <c r="I276" s="5" t="s">
        <v>1102</v>
      </c>
      <c r="J276" s="5" t="s">
        <v>1093</v>
      </c>
      <c r="K276" s="5" t="s">
        <v>565</v>
      </c>
      <c r="L276" s="5" t="s">
        <v>2943</v>
      </c>
    </row>
    <row r="277" spans="1:12">
      <c r="A277" s="5">
        <v>276</v>
      </c>
      <c r="B277" s="5" t="s">
        <v>85</v>
      </c>
      <c r="C277" s="5" t="s">
        <v>1088</v>
      </c>
      <c r="D277" s="5" t="s">
        <v>1089</v>
      </c>
      <c r="E277" s="5" t="s">
        <v>1088</v>
      </c>
      <c r="F277" s="5" t="s">
        <v>1089</v>
      </c>
      <c r="G277" s="5" t="s">
        <v>1084</v>
      </c>
      <c r="H277" s="5" t="s">
        <v>1085</v>
      </c>
      <c r="I277" s="5" t="s">
        <v>1086</v>
      </c>
      <c r="J277" s="5" t="s">
        <v>1087</v>
      </c>
      <c r="K277" s="5" t="s">
        <v>565</v>
      </c>
      <c r="L277" s="5" t="s">
        <v>2943</v>
      </c>
    </row>
    <row r="278" spans="1:12">
      <c r="A278" s="5">
        <v>277</v>
      </c>
      <c r="B278" s="5" t="s">
        <v>85</v>
      </c>
      <c r="C278" s="5" t="s">
        <v>1103</v>
      </c>
      <c r="D278" s="5" t="s">
        <v>1104</v>
      </c>
      <c r="E278" s="5" t="s">
        <v>1103</v>
      </c>
      <c r="F278" s="5" t="s">
        <v>1104</v>
      </c>
      <c r="G278" s="5" t="s">
        <v>1051</v>
      </c>
      <c r="H278" s="5" t="s">
        <v>875</v>
      </c>
      <c r="I278" s="5" t="s">
        <v>876</v>
      </c>
      <c r="J278" s="5" t="s">
        <v>1052</v>
      </c>
      <c r="K278" s="5" t="s">
        <v>565</v>
      </c>
      <c r="L278" s="5" t="s">
        <v>2943</v>
      </c>
    </row>
    <row r="279" spans="1:12">
      <c r="A279" s="5">
        <v>278</v>
      </c>
      <c r="B279" s="5" t="s">
        <v>85</v>
      </c>
      <c r="C279" s="5" t="s">
        <v>1103</v>
      </c>
      <c r="D279" s="5" t="s">
        <v>1104</v>
      </c>
      <c r="E279" s="5" t="s">
        <v>1103</v>
      </c>
      <c r="F279" s="5" t="s">
        <v>1104</v>
      </c>
      <c r="G279" s="5" t="s">
        <v>1105</v>
      </c>
      <c r="H279" s="5" t="s">
        <v>1106</v>
      </c>
      <c r="I279" s="5" t="s">
        <v>1107</v>
      </c>
      <c r="J279" s="5" t="s">
        <v>1041</v>
      </c>
      <c r="K279" s="5" t="s">
        <v>565</v>
      </c>
      <c r="L279" s="5" t="s">
        <v>2943</v>
      </c>
    </row>
    <row r="280" spans="1:12">
      <c r="A280" s="5">
        <v>279</v>
      </c>
      <c r="B280" s="5" t="s">
        <v>85</v>
      </c>
      <c r="C280" s="5" t="s">
        <v>1103</v>
      </c>
      <c r="D280" s="5" t="s">
        <v>1104</v>
      </c>
      <c r="E280" s="5" t="s">
        <v>1103</v>
      </c>
      <c r="F280" s="5" t="s">
        <v>1104</v>
      </c>
      <c r="G280" s="5" t="s">
        <v>1105</v>
      </c>
      <c r="H280" s="5" t="s">
        <v>1106</v>
      </c>
      <c r="I280" s="5" t="s">
        <v>1107</v>
      </c>
      <c r="J280" s="5" t="s">
        <v>1041</v>
      </c>
      <c r="K280" s="5" t="s">
        <v>566</v>
      </c>
      <c r="L280" s="5" t="s">
        <v>2943</v>
      </c>
    </row>
    <row r="281" spans="1:12">
      <c r="A281" s="5">
        <v>280</v>
      </c>
      <c r="B281" s="5" t="s">
        <v>85</v>
      </c>
      <c r="C281" s="5" t="s">
        <v>1103</v>
      </c>
      <c r="D281" s="5" t="s">
        <v>1104</v>
      </c>
      <c r="E281" s="5" t="s">
        <v>1103</v>
      </c>
      <c r="F281" s="5" t="s">
        <v>1104</v>
      </c>
      <c r="G281" s="5" t="s">
        <v>1108</v>
      </c>
      <c r="H281" s="5" t="s">
        <v>1109</v>
      </c>
      <c r="I281" s="5" t="s">
        <v>1110</v>
      </c>
      <c r="J281" s="5" t="s">
        <v>1041</v>
      </c>
      <c r="K281" s="5" t="s">
        <v>565</v>
      </c>
      <c r="L281" s="5" t="s">
        <v>2943</v>
      </c>
    </row>
    <row r="282" spans="1:12">
      <c r="A282" s="5">
        <v>281</v>
      </c>
      <c r="B282" s="5" t="s">
        <v>85</v>
      </c>
      <c r="C282" s="5" t="s">
        <v>1103</v>
      </c>
      <c r="D282" s="5" t="s">
        <v>1104</v>
      </c>
      <c r="E282" s="5" t="s">
        <v>1103</v>
      </c>
      <c r="F282" s="5" t="s">
        <v>1104</v>
      </c>
      <c r="G282" s="5" t="s">
        <v>1108</v>
      </c>
      <c r="H282" s="5" t="s">
        <v>1109</v>
      </c>
      <c r="I282" s="5" t="s">
        <v>1110</v>
      </c>
      <c r="J282" s="5" t="s">
        <v>1041</v>
      </c>
      <c r="K282" s="5" t="s">
        <v>566</v>
      </c>
      <c r="L282" s="5" t="s">
        <v>2943</v>
      </c>
    </row>
    <row r="283" spans="1:12">
      <c r="A283" s="5">
        <v>282</v>
      </c>
      <c r="B283" s="5" t="s">
        <v>85</v>
      </c>
      <c r="C283" s="5" t="s">
        <v>1103</v>
      </c>
      <c r="D283" s="5" t="s">
        <v>1104</v>
      </c>
      <c r="E283" s="5" t="s">
        <v>1103</v>
      </c>
      <c r="F283" s="5" t="s">
        <v>1104</v>
      </c>
      <c r="G283" s="5" t="s">
        <v>1080</v>
      </c>
      <c r="H283" s="5" t="s">
        <v>1081</v>
      </c>
      <c r="I283" s="5" t="s">
        <v>1082</v>
      </c>
      <c r="J283" s="5" t="s">
        <v>1083</v>
      </c>
      <c r="K283" s="5" t="s">
        <v>565</v>
      </c>
      <c r="L283" s="5" t="s">
        <v>2943</v>
      </c>
    </row>
    <row r="284" spans="1:12">
      <c r="A284" s="5">
        <v>283</v>
      </c>
      <c r="B284" s="5" t="s">
        <v>85</v>
      </c>
      <c r="C284" s="5" t="s">
        <v>1103</v>
      </c>
      <c r="D284" s="5" t="s">
        <v>1104</v>
      </c>
      <c r="E284" s="5" t="s">
        <v>1103</v>
      </c>
      <c r="F284" s="5" t="s">
        <v>1104</v>
      </c>
      <c r="G284" s="5" t="s">
        <v>831</v>
      </c>
      <c r="H284" s="5" t="s">
        <v>832</v>
      </c>
      <c r="I284" s="5" t="s">
        <v>833</v>
      </c>
      <c r="J284" s="5" t="s">
        <v>834</v>
      </c>
      <c r="K284" s="5" t="s">
        <v>565</v>
      </c>
      <c r="L284" s="5" t="s">
        <v>2943</v>
      </c>
    </row>
    <row r="285" spans="1:12">
      <c r="A285" s="5">
        <v>284</v>
      </c>
      <c r="B285" s="5" t="s">
        <v>85</v>
      </c>
      <c r="C285" s="5" t="s">
        <v>1103</v>
      </c>
      <c r="D285" s="5" t="s">
        <v>1104</v>
      </c>
      <c r="E285" s="5" t="s">
        <v>1103</v>
      </c>
      <c r="F285" s="5" t="s">
        <v>1104</v>
      </c>
      <c r="G285" s="5" t="s">
        <v>831</v>
      </c>
      <c r="H285" s="5" t="s">
        <v>832</v>
      </c>
      <c r="I285" s="5" t="s">
        <v>833</v>
      </c>
      <c r="J285" s="5" t="s">
        <v>834</v>
      </c>
      <c r="K285" s="5" t="s">
        <v>566</v>
      </c>
      <c r="L285" s="5" t="s">
        <v>2943</v>
      </c>
    </row>
    <row r="286" spans="1:12">
      <c r="A286" s="5">
        <v>285</v>
      </c>
      <c r="B286" s="5" t="s">
        <v>85</v>
      </c>
      <c r="C286" s="5" t="s">
        <v>1103</v>
      </c>
      <c r="D286" s="5" t="s">
        <v>1104</v>
      </c>
      <c r="E286" s="5" t="s">
        <v>1103</v>
      </c>
      <c r="F286" s="5" t="s">
        <v>1104</v>
      </c>
      <c r="G286" s="5" t="s">
        <v>1111</v>
      </c>
      <c r="H286" s="5" t="s">
        <v>1112</v>
      </c>
      <c r="I286" s="5" t="s">
        <v>1113</v>
      </c>
      <c r="J286" s="5" t="s">
        <v>1041</v>
      </c>
      <c r="K286" s="5" t="s">
        <v>565</v>
      </c>
      <c r="L286" s="5" t="s">
        <v>2943</v>
      </c>
    </row>
    <row r="287" spans="1:12">
      <c r="A287" s="5">
        <v>286</v>
      </c>
      <c r="B287" s="5" t="s">
        <v>85</v>
      </c>
      <c r="C287" s="5" t="s">
        <v>1103</v>
      </c>
      <c r="D287" s="5" t="s">
        <v>1104</v>
      </c>
      <c r="E287" s="5" t="s">
        <v>1103</v>
      </c>
      <c r="F287" s="5" t="s">
        <v>1104</v>
      </c>
      <c r="G287" s="5" t="s">
        <v>1111</v>
      </c>
      <c r="H287" s="5" t="s">
        <v>1112</v>
      </c>
      <c r="I287" s="5" t="s">
        <v>1113</v>
      </c>
      <c r="J287" s="5" t="s">
        <v>1041</v>
      </c>
      <c r="K287" s="5" t="s">
        <v>566</v>
      </c>
      <c r="L287" s="5" t="s">
        <v>2943</v>
      </c>
    </row>
    <row r="288" spans="1:12">
      <c r="A288" s="5">
        <v>287</v>
      </c>
      <c r="B288" s="5" t="s">
        <v>85</v>
      </c>
      <c r="C288" s="5" t="s">
        <v>1103</v>
      </c>
      <c r="D288" s="5" t="s">
        <v>1104</v>
      </c>
      <c r="E288" s="5" t="s">
        <v>1103</v>
      </c>
      <c r="F288" s="5" t="s">
        <v>1104</v>
      </c>
      <c r="G288" s="5" t="s">
        <v>1114</v>
      </c>
      <c r="H288" s="5" t="s">
        <v>1115</v>
      </c>
      <c r="I288" s="5" t="s">
        <v>1116</v>
      </c>
      <c r="J288" s="5" t="s">
        <v>1117</v>
      </c>
      <c r="K288" s="5" t="s">
        <v>565</v>
      </c>
      <c r="L288" s="5" t="s">
        <v>2943</v>
      </c>
    </row>
    <row r="289" spans="1:12">
      <c r="A289" s="5">
        <v>288</v>
      </c>
      <c r="B289" s="5" t="s">
        <v>85</v>
      </c>
      <c r="C289" s="5" t="s">
        <v>1103</v>
      </c>
      <c r="D289" s="5" t="s">
        <v>1104</v>
      </c>
      <c r="E289" s="5" t="s">
        <v>1103</v>
      </c>
      <c r="F289" s="5" t="s">
        <v>1104</v>
      </c>
      <c r="G289" s="5" t="s">
        <v>1114</v>
      </c>
      <c r="H289" s="5" t="s">
        <v>1115</v>
      </c>
      <c r="I289" s="5" t="s">
        <v>1116</v>
      </c>
      <c r="J289" s="5" t="s">
        <v>1117</v>
      </c>
      <c r="K289" s="5" t="s">
        <v>566</v>
      </c>
      <c r="L289" s="5" t="s">
        <v>2943</v>
      </c>
    </row>
    <row r="290" spans="1:12">
      <c r="A290" s="5">
        <v>289</v>
      </c>
      <c r="B290" s="5" t="s">
        <v>85</v>
      </c>
      <c r="C290" s="5" t="s">
        <v>1118</v>
      </c>
      <c r="D290" s="5" t="s">
        <v>1119</v>
      </c>
      <c r="E290" s="5" t="s">
        <v>1118</v>
      </c>
      <c r="F290" s="5" t="s">
        <v>1119</v>
      </c>
      <c r="G290" s="5" t="s">
        <v>1120</v>
      </c>
      <c r="H290" s="5" t="s">
        <v>1121</v>
      </c>
      <c r="I290" s="5" t="s">
        <v>1122</v>
      </c>
      <c r="J290" s="5" t="s">
        <v>1123</v>
      </c>
      <c r="K290" s="5" t="s">
        <v>566</v>
      </c>
      <c r="L290" s="5" t="s">
        <v>2943</v>
      </c>
    </row>
    <row r="291" spans="1:12">
      <c r="A291" s="5">
        <v>290</v>
      </c>
      <c r="B291" s="5" t="s">
        <v>85</v>
      </c>
      <c r="C291" s="5" t="s">
        <v>1118</v>
      </c>
      <c r="D291" s="5" t="s">
        <v>1119</v>
      </c>
      <c r="E291" s="5" t="s">
        <v>1118</v>
      </c>
      <c r="F291" s="5" t="s">
        <v>1119</v>
      </c>
      <c r="G291" s="5" t="s">
        <v>1124</v>
      </c>
      <c r="H291" s="5" t="s">
        <v>1125</v>
      </c>
      <c r="I291" s="5" t="s">
        <v>1126</v>
      </c>
      <c r="J291" s="5" t="s">
        <v>1127</v>
      </c>
      <c r="K291" s="5" t="s">
        <v>565</v>
      </c>
      <c r="L291" s="5" t="s">
        <v>2943</v>
      </c>
    </row>
    <row r="292" spans="1:12">
      <c r="A292" s="5">
        <v>291</v>
      </c>
      <c r="B292" s="5" t="s">
        <v>85</v>
      </c>
      <c r="C292" s="5" t="s">
        <v>1118</v>
      </c>
      <c r="D292" s="5" t="s">
        <v>1119</v>
      </c>
      <c r="E292" s="5" t="s">
        <v>1118</v>
      </c>
      <c r="F292" s="5" t="s">
        <v>1119</v>
      </c>
      <c r="G292" s="5" t="s">
        <v>1124</v>
      </c>
      <c r="H292" s="5" t="s">
        <v>1125</v>
      </c>
      <c r="I292" s="5" t="s">
        <v>1126</v>
      </c>
      <c r="J292" s="5" t="s">
        <v>1127</v>
      </c>
      <c r="K292" s="5" t="s">
        <v>566</v>
      </c>
      <c r="L292" s="5" t="s">
        <v>2943</v>
      </c>
    </row>
    <row r="293" spans="1:12">
      <c r="A293" s="5">
        <v>292</v>
      </c>
      <c r="B293" s="5" t="s">
        <v>85</v>
      </c>
      <c r="C293" s="5" t="s">
        <v>1118</v>
      </c>
      <c r="D293" s="5" t="s">
        <v>1119</v>
      </c>
      <c r="E293" s="5" t="s">
        <v>1118</v>
      </c>
      <c r="F293" s="5" t="s">
        <v>1119</v>
      </c>
      <c r="G293" s="5" t="s">
        <v>1128</v>
      </c>
      <c r="H293" s="5" t="s">
        <v>1129</v>
      </c>
      <c r="I293" s="5" t="s">
        <v>1130</v>
      </c>
      <c r="J293" s="5" t="s">
        <v>1131</v>
      </c>
      <c r="K293" s="5" t="s">
        <v>565</v>
      </c>
      <c r="L293" s="5" t="s">
        <v>2943</v>
      </c>
    </row>
    <row r="294" spans="1:12">
      <c r="A294" s="5">
        <v>293</v>
      </c>
      <c r="B294" s="5" t="s">
        <v>85</v>
      </c>
      <c r="C294" s="5" t="s">
        <v>1118</v>
      </c>
      <c r="D294" s="5" t="s">
        <v>1119</v>
      </c>
      <c r="E294" s="5" t="s">
        <v>1118</v>
      </c>
      <c r="F294" s="5" t="s">
        <v>1119</v>
      </c>
      <c r="G294" s="5" t="s">
        <v>827</v>
      </c>
      <c r="H294" s="5" t="s">
        <v>828</v>
      </c>
      <c r="I294" s="5" t="s">
        <v>829</v>
      </c>
      <c r="J294" s="5" t="s">
        <v>830</v>
      </c>
      <c r="K294" s="5" t="s">
        <v>565</v>
      </c>
      <c r="L294" s="5" t="s">
        <v>2943</v>
      </c>
    </row>
    <row r="295" spans="1:12">
      <c r="A295" s="5">
        <v>294</v>
      </c>
      <c r="B295" s="5" t="s">
        <v>85</v>
      </c>
      <c r="C295" s="5" t="s">
        <v>1118</v>
      </c>
      <c r="D295" s="5" t="s">
        <v>1119</v>
      </c>
      <c r="E295" s="5" t="s">
        <v>1118</v>
      </c>
      <c r="F295" s="5" t="s">
        <v>1119</v>
      </c>
      <c r="G295" s="5" t="s">
        <v>1132</v>
      </c>
      <c r="H295" s="5" t="s">
        <v>1133</v>
      </c>
      <c r="I295" s="5" t="s">
        <v>1134</v>
      </c>
      <c r="J295" s="5" t="s">
        <v>1135</v>
      </c>
      <c r="K295" s="5" t="s">
        <v>565</v>
      </c>
      <c r="L295" s="5" t="s">
        <v>2943</v>
      </c>
    </row>
    <row r="296" spans="1:12">
      <c r="A296" s="5">
        <v>295</v>
      </c>
      <c r="B296" s="5" t="s">
        <v>85</v>
      </c>
      <c r="C296" s="5" t="s">
        <v>1118</v>
      </c>
      <c r="D296" s="5" t="s">
        <v>1119</v>
      </c>
      <c r="E296" s="5" t="s">
        <v>1118</v>
      </c>
      <c r="F296" s="5" t="s">
        <v>1119</v>
      </c>
      <c r="G296" s="5" t="s">
        <v>1132</v>
      </c>
      <c r="H296" s="5" t="s">
        <v>1133</v>
      </c>
      <c r="I296" s="5" t="s">
        <v>1134</v>
      </c>
      <c r="J296" s="5" t="s">
        <v>1135</v>
      </c>
      <c r="K296" s="5" t="s">
        <v>566</v>
      </c>
      <c r="L296" s="5" t="s">
        <v>2943</v>
      </c>
    </row>
    <row r="297" spans="1:12">
      <c r="A297" s="5">
        <v>296</v>
      </c>
      <c r="B297" s="5" t="s">
        <v>85</v>
      </c>
      <c r="C297" s="5" t="s">
        <v>1118</v>
      </c>
      <c r="D297" s="5" t="s">
        <v>1119</v>
      </c>
      <c r="E297" s="5" t="s">
        <v>1118</v>
      </c>
      <c r="F297" s="5" t="s">
        <v>1119</v>
      </c>
      <c r="G297" s="5" t="s">
        <v>1136</v>
      </c>
      <c r="H297" s="5" t="s">
        <v>1137</v>
      </c>
      <c r="I297" s="5" t="s">
        <v>1130</v>
      </c>
      <c r="J297" s="5" t="s">
        <v>1123</v>
      </c>
      <c r="K297" s="5" t="s">
        <v>565</v>
      </c>
      <c r="L297" s="5" t="s">
        <v>2943</v>
      </c>
    </row>
    <row r="298" spans="1:12">
      <c r="A298" s="5">
        <v>297</v>
      </c>
      <c r="B298" s="5" t="s">
        <v>85</v>
      </c>
      <c r="C298" s="5" t="s">
        <v>1118</v>
      </c>
      <c r="D298" s="5" t="s">
        <v>1119</v>
      </c>
      <c r="E298" s="5" t="s">
        <v>1118</v>
      </c>
      <c r="F298" s="5" t="s">
        <v>1119</v>
      </c>
      <c r="G298" s="5" t="s">
        <v>1138</v>
      </c>
      <c r="H298" s="5" t="s">
        <v>1139</v>
      </c>
      <c r="I298" s="5" t="s">
        <v>1140</v>
      </c>
      <c r="J298" s="5" t="s">
        <v>1141</v>
      </c>
      <c r="K298" s="5" t="s">
        <v>565</v>
      </c>
      <c r="L298" s="5" t="s">
        <v>2943</v>
      </c>
    </row>
    <row r="299" spans="1:12">
      <c r="A299" s="5">
        <v>298</v>
      </c>
      <c r="B299" s="5" t="s">
        <v>85</v>
      </c>
      <c r="C299" s="5" t="s">
        <v>1118</v>
      </c>
      <c r="D299" s="5" t="s">
        <v>1119</v>
      </c>
      <c r="E299" s="5" t="s">
        <v>1118</v>
      </c>
      <c r="F299" s="5" t="s">
        <v>1119</v>
      </c>
      <c r="G299" s="5" t="s">
        <v>1138</v>
      </c>
      <c r="H299" s="5" t="s">
        <v>1139</v>
      </c>
      <c r="I299" s="5" t="s">
        <v>1140</v>
      </c>
      <c r="J299" s="5" t="s">
        <v>1141</v>
      </c>
      <c r="K299" s="5" t="s">
        <v>566</v>
      </c>
      <c r="L299" s="5" t="s">
        <v>2943</v>
      </c>
    </row>
    <row r="300" spans="1:12">
      <c r="A300" s="5">
        <v>299</v>
      </c>
      <c r="B300" s="5" t="s">
        <v>85</v>
      </c>
      <c r="C300" s="5" t="s">
        <v>1118</v>
      </c>
      <c r="D300" s="5" t="s">
        <v>1119</v>
      </c>
      <c r="E300" s="5" t="s">
        <v>1118</v>
      </c>
      <c r="F300" s="5" t="s">
        <v>1119</v>
      </c>
      <c r="G300" s="5" t="s">
        <v>1142</v>
      </c>
      <c r="H300" s="5" t="s">
        <v>1143</v>
      </c>
      <c r="I300" s="5" t="s">
        <v>1144</v>
      </c>
      <c r="J300" s="5" t="s">
        <v>1145</v>
      </c>
      <c r="K300" s="5" t="s">
        <v>565</v>
      </c>
      <c r="L300" s="5" t="s">
        <v>2943</v>
      </c>
    </row>
    <row r="301" spans="1:12">
      <c r="A301" s="5">
        <v>300</v>
      </c>
      <c r="B301" s="5" t="s">
        <v>85</v>
      </c>
      <c r="C301" s="5" t="s">
        <v>1118</v>
      </c>
      <c r="D301" s="5" t="s">
        <v>1119</v>
      </c>
      <c r="E301" s="5" t="s">
        <v>1118</v>
      </c>
      <c r="F301" s="5" t="s">
        <v>1119</v>
      </c>
      <c r="G301" s="5" t="s">
        <v>1142</v>
      </c>
      <c r="H301" s="5" t="s">
        <v>1143</v>
      </c>
      <c r="I301" s="5" t="s">
        <v>1144</v>
      </c>
      <c r="J301" s="5" t="s">
        <v>1145</v>
      </c>
      <c r="K301" s="5" t="s">
        <v>566</v>
      </c>
      <c r="L301" s="5" t="s">
        <v>2943</v>
      </c>
    </row>
    <row r="302" spans="1:12">
      <c r="A302" s="5">
        <v>301</v>
      </c>
      <c r="B302" s="5" t="s">
        <v>85</v>
      </c>
      <c r="C302" s="5" t="s">
        <v>1118</v>
      </c>
      <c r="D302" s="5" t="s">
        <v>1119</v>
      </c>
      <c r="E302" s="5" t="s">
        <v>1118</v>
      </c>
      <c r="F302" s="5" t="s">
        <v>1119</v>
      </c>
      <c r="G302" s="5" t="s">
        <v>1146</v>
      </c>
      <c r="H302" s="5" t="s">
        <v>1147</v>
      </c>
      <c r="I302" s="5" t="s">
        <v>1148</v>
      </c>
      <c r="J302" s="5" t="s">
        <v>1141</v>
      </c>
      <c r="K302" s="5" t="s">
        <v>565</v>
      </c>
      <c r="L302" s="5" t="s">
        <v>2943</v>
      </c>
    </row>
    <row r="303" spans="1:12">
      <c r="A303" s="5">
        <v>302</v>
      </c>
      <c r="B303" s="5" t="s">
        <v>85</v>
      </c>
      <c r="C303" s="5" t="s">
        <v>1118</v>
      </c>
      <c r="D303" s="5" t="s">
        <v>1119</v>
      </c>
      <c r="E303" s="5" t="s">
        <v>1118</v>
      </c>
      <c r="F303" s="5" t="s">
        <v>1119</v>
      </c>
      <c r="G303" s="5" t="s">
        <v>1146</v>
      </c>
      <c r="H303" s="5" t="s">
        <v>1147</v>
      </c>
      <c r="I303" s="5" t="s">
        <v>1148</v>
      </c>
      <c r="J303" s="5" t="s">
        <v>1141</v>
      </c>
      <c r="K303" s="5" t="s">
        <v>566</v>
      </c>
      <c r="L303" s="5" t="s">
        <v>2943</v>
      </c>
    </row>
    <row r="304" spans="1:12">
      <c r="A304" s="5">
        <v>303</v>
      </c>
      <c r="B304" s="5" t="s">
        <v>85</v>
      </c>
      <c r="C304" s="5" t="s">
        <v>1118</v>
      </c>
      <c r="D304" s="5" t="s">
        <v>1119</v>
      </c>
      <c r="E304" s="5" t="s">
        <v>1118</v>
      </c>
      <c r="F304" s="5" t="s">
        <v>1119</v>
      </c>
      <c r="G304" s="5" t="s">
        <v>1149</v>
      </c>
      <c r="H304" s="5" t="s">
        <v>1150</v>
      </c>
      <c r="I304" s="5" t="s">
        <v>1151</v>
      </c>
      <c r="J304" s="5" t="s">
        <v>1152</v>
      </c>
      <c r="K304" s="5" t="s">
        <v>565</v>
      </c>
      <c r="L304" s="5" t="s">
        <v>2943</v>
      </c>
    </row>
    <row r="305" spans="1:12">
      <c r="A305" s="5">
        <v>304</v>
      </c>
      <c r="B305" s="5" t="s">
        <v>85</v>
      </c>
      <c r="C305" s="5" t="s">
        <v>1118</v>
      </c>
      <c r="D305" s="5" t="s">
        <v>1119</v>
      </c>
      <c r="E305" s="5" t="s">
        <v>1118</v>
      </c>
      <c r="F305" s="5" t="s">
        <v>1119</v>
      </c>
      <c r="G305" s="5" t="s">
        <v>1149</v>
      </c>
      <c r="H305" s="5" t="s">
        <v>1150</v>
      </c>
      <c r="I305" s="5" t="s">
        <v>1151</v>
      </c>
      <c r="J305" s="5" t="s">
        <v>1152</v>
      </c>
      <c r="K305" s="5" t="s">
        <v>566</v>
      </c>
      <c r="L305" s="5" t="s">
        <v>2943</v>
      </c>
    </row>
    <row r="306" spans="1:12">
      <c r="A306" s="5">
        <v>305</v>
      </c>
      <c r="B306" s="5" t="s">
        <v>85</v>
      </c>
      <c r="C306" s="5" t="s">
        <v>1118</v>
      </c>
      <c r="D306" s="5" t="s">
        <v>1119</v>
      </c>
      <c r="E306" s="5" t="s">
        <v>1118</v>
      </c>
      <c r="F306" s="5" t="s">
        <v>1119</v>
      </c>
      <c r="G306" s="5" t="s">
        <v>1153</v>
      </c>
      <c r="H306" s="5" t="s">
        <v>1154</v>
      </c>
      <c r="I306" s="5" t="s">
        <v>1155</v>
      </c>
      <c r="J306" s="5" t="s">
        <v>1135</v>
      </c>
      <c r="K306" s="5" t="s">
        <v>565</v>
      </c>
      <c r="L306" s="5" t="s">
        <v>2943</v>
      </c>
    </row>
    <row r="307" spans="1:12">
      <c r="A307" s="5">
        <v>306</v>
      </c>
      <c r="B307" s="5" t="s">
        <v>85</v>
      </c>
      <c r="C307" s="5" t="s">
        <v>1118</v>
      </c>
      <c r="D307" s="5" t="s">
        <v>1119</v>
      </c>
      <c r="E307" s="5" t="s">
        <v>1118</v>
      </c>
      <c r="F307" s="5" t="s">
        <v>1119</v>
      </c>
      <c r="G307" s="5" t="s">
        <v>1153</v>
      </c>
      <c r="H307" s="5" t="s">
        <v>1154</v>
      </c>
      <c r="I307" s="5" t="s">
        <v>1155</v>
      </c>
      <c r="J307" s="5" t="s">
        <v>1135</v>
      </c>
      <c r="K307" s="5" t="s">
        <v>566</v>
      </c>
      <c r="L307" s="5" t="s">
        <v>2943</v>
      </c>
    </row>
    <row r="308" spans="1:12">
      <c r="A308" s="5">
        <v>307</v>
      </c>
      <c r="B308" s="5" t="s">
        <v>85</v>
      </c>
      <c r="C308" s="5" t="s">
        <v>1118</v>
      </c>
      <c r="D308" s="5" t="s">
        <v>1119</v>
      </c>
      <c r="E308" s="5" t="s">
        <v>1118</v>
      </c>
      <c r="F308" s="5" t="s">
        <v>1119</v>
      </c>
      <c r="G308" s="5" t="s">
        <v>1156</v>
      </c>
      <c r="H308" s="5" t="s">
        <v>1157</v>
      </c>
      <c r="I308" s="5" t="s">
        <v>1158</v>
      </c>
      <c r="J308" s="5" t="s">
        <v>1135</v>
      </c>
      <c r="K308" s="5" t="s">
        <v>565</v>
      </c>
      <c r="L308" s="5" t="s">
        <v>2943</v>
      </c>
    </row>
    <row r="309" spans="1:12">
      <c r="A309" s="5">
        <v>308</v>
      </c>
      <c r="B309" s="5" t="s">
        <v>85</v>
      </c>
      <c r="C309" s="5" t="s">
        <v>1118</v>
      </c>
      <c r="D309" s="5" t="s">
        <v>1119</v>
      </c>
      <c r="E309" s="5" t="s">
        <v>1118</v>
      </c>
      <c r="F309" s="5" t="s">
        <v>1119</v>
      </c>
      <c r="G309" s="5" t="s">
        <v>1159</v>
      </c>
      <c r="H309" s="5" t="s">
        <v>1160</v>
      </c>
      <c r="I309" s="5" t="s">
        <v>1161</v>
      </c>
      <c r="J309" s="5" t="s">
        <v>1145</v>
      </c>
      <c r="K309" s="5" t="s">
        <v>565</v>
      </c>
      <c r="L309" s="5" t="s">
        <v>2943</v>
      </c>
    </row>
    <row r="310" spans="1:12">
      <c r="A310" s="5">
        <v>309</v>
      </c>
      <c r="B310" s="5" t="s">
        <v>85</v>
      </c>
      <c r="C310" s="5" t="s">
        <v>1118</v>
      </c>
      <c r="D310" s="5" t="s">
        <v>1119</v>
      </c>
      <c r="E310" s="5" t="s">
        <v>1118</v>
      </c>
      <c r="F310" s="5" t="s">
        <v>1119</v>
      </c>
      <c r="G310" s="5" t="s">
        <v>1159</v>
      </c>
      <c r="H310" s="5" t="s">
        <v>1160</v>
      </c>
      <c r="I310" s="5" t="s">
        <v>1161</v>
      </c>
      <c r="J310" s="5" t="s">
        <v>1145</v>
      </c>
      <c r="K310" s="5" t="s">
        <v>566</v>
      </c>
      <c r="L310" s="5" t="s">
        <v>2943</v>
      </c>
    </row>
    <row r="311" spans="1:12">
      <c r="A311" s="5">
        <v>310</v>
      </c>
      <c r="B311" s="5" t="s">
        <v>85</v>
      </c>
      <c r="C311" s="5" t="s">
        <v>1118</v>
      </c>
      <c r="D311" s="5" t="s">
        <v>1119</v>
      </c>
      <c r="E311" s="5" t="s">
        <v>1118</v>
      </c>
      <c r="F311" s="5" t="s">
        <v>1119</v>
      </c>
      <c r="G311" s="5" t="s">
        <v>567</v>
      </c>
      <c r="H311" s="5" t="s">
        <v>568</v>
      </c>
      <c r="I311" s="5" t="s">
        <v>569</v>
      </c>
      <c r="J311" s="5" t="s">
        <v>570</v>
      </c>
      <c r="K311" s="5" t="s">
        <v>566</v>
      </c>
      <c r="L311" s="5" t="s">
        <v>2943</v>
      </c>
    </row>
    <row r="312" spans="1:12">
      <c r="A312" s="5">
        <v>311</v>
      </c>
      <c r="B312" s="5" t="s">
        <v>85</v>
      </c>
      <c r="C312" s="5" t="s">
        <v>1118</v>
      </c>
      <c r="D312" s="5" t="s">
        <v>1119</v>
      </c>
      <c r="E312" s="5" t="s">
        <v>1118</v>
      </c>
      <c r="F312" s="5" t="s">
        <v>1119</v>
      </c>
      <c r="G312" s="5" t="s">
        <v>1162</v>
      </c>
      <c r="H312" s="5" t="s">
        <v>1163</v>
      </c>
      <c r="I312" s="5" t="s">
        <v>1164</v>
      </c>
      <c r="J312" s="5" t="s">
        <v>1165</v>
      </c>
      <c r="K312" s="5" t="s">
        <v>565</v>
      </c>
      <c r="L312" s="5" t="s">
        <v>2943</v>
      </c>
    </row>
    <row r="313" spans="1:12">
      <c r="A313" s="5">
        <v>312</v>
      </c>
      <c r="B313" s="5" t="s">
        <v>85</v>
      </c>
      <c r="C313" s="5" t="s">
        <v>1118</v>
      </c>
      <c r="D313" s="5" t="s">
        <v>1119</v>
      </c>
      <c r="E313" s="5" t="s">
        <v>1118</v>
      </c>
      <c r="F313" s="5" t="s">
        <v>1119</v>
      </c>
      <c r="G313" s="5" t="s">
        <v>1162</v>
      </c>
      <c r="H313" s="5" t="s">
        <v>1163</v>
      </c>
      <c r="I313" s="5" t="s">
        <v>1164</v>
      </c>
      <c r="J313" s="5" t="s">
        <v>1165</v>
      </c>
      <c r="K313" s="5" t="s">
        <v>566</v>
      </c>
      <c r="L313" s="5" t="s">
        <v>2943</v>
      </c>
    </row>
    <row r="314" spans="1:12">
      <c r="A314" s="5">
        <v>313</v>
      </c>
      <c r="B314" s="5" t="s">
        <v>85</v>
      </c>
      <c r="C314" s="5" t="s">
        <v>1118</v>
      </c>
      <c r="D314" s="5" t="s">
        <v>1119</v>
      </c>
      <c r="E314" s="5" t="s">
        <v>1118</v>
      </c>
      <c r="F314" s="5" t="s">
        <v>1119</v>
      </c>
      <c r="G314" s="5" t="s">
        <v>831</v>
      </c>
      <c r="H314" s="5" t="s">
        <v>832</v>
      </c>
      <c r="I314" s="5" t="s">
        <v>833</v>
      </c>
      <c r="J314" s="5" t="s">
        <v>834</v>
      </c>
      <c r="K314" s="5" t="s">
        <v>565</v>
      </c>
      <c r="L314" s="5" t="s">
        <v>2943</v>
      </c>
    </row>
    <row r="315" spans="1:12">
      <c r="A315" s="5">
        <v>314</v>
      </c>
      <c r="B315" s="5" t="s">
        <v>85</v>
      </c>
      <c r="C315" s="5" t="s">
        <v>1118</v>
      </c>
      <c r="D315" s="5" t="s">
        <v>1119</v>
      </c>
      <c r="E315" s="5" t="s">
        <v>1118</v>
      </c>
      <c r="F315" s="5" t="s">
        <v>1119</v>
      </c>
      <c r="G315" s="5" t="s">
        <v>831</v>
      </c>
      <c r="H315" s="5" t="s">
        <v>832</v>
      </c>
      <c r="I315" s="5" t="s">
        <v>833</v>
      </c>
      <c r="J315" s="5" t="s">
        <v>834</v>
      </c>
      <c r="K315" s="5" t="s">
        <v>566</v>
      </c>
      <c r="L315" s="5" t="s">
        <v>2943</v>
      </c>
    </row>
    <row r="316" spans="1:12">
      <c r="A316" s="5">
        <v>315</v>
      </c>
      <c r="B316" s="5" t="s">
        <v>85</v>
      </c>
      <c r="C316" s="5" t="s">
        <v>1118</v>
      </c>
      <c r="D316" s="5" t="s">
        <v>1119</v>
      </c>
      <c r="E316" s="5" t="s">
        <v>1118</v>
      </c>
      <c r="F316" s="5" t="s">
        <v>1119</v>
      </c>
      <c r="G316" s="5" t="s">
        <v>1166</v>
      </c>
      <c r="H316" s="5" t="s">
        <v>1167</v>
      </c>
      <c r="I316" s="5" t="s">
        <v>1168</v>
      </c>
      <c r="J316" s="5" t="s">
        <v>1141</v>
      </c>
      <c r="K316" s="5" t="s">
        <v>566</v>
      </c>
      <c r="L316" s="5" t="s">
        <v>2943</v>
      </c>
    </row>
    <row r="317" spans="1:12">
      <c r="A317" s="5">
        <v>316</v>
      </c>
      <c r="B317" s="5" t="s">
        <v>85</v>
      </c>
      <c r="C317" s="5" t="s">
        <v>1118</v>
      </c>
      <c r="D317" s="5" t="s">
        <v>1119</v>
      </c>
      <c r="E317" s="5" t="s">
        <v>1118</v>
      </c>
      <c r="F317" s="5" t="s">
        <v>1119</v>
      </c>
      <c r="G317" s="5" t="s">
        <v>1169</v>
      </c>
      <c r="H317" s="5" t="s">
        <v>1170</v>
      </c>
      <c r="I317" s="5" t="s">
        <v>1171</v>
      </c>
      <c r="J317" s="5" t="s">
        <v>1141</v>
      </c>
      <c r="K317" s="5" t="s">
        <v>565</v>
      </c>
      <c r="L317" s="5" t="s">
        <v>2943</v>
      </c>
    </row>
    <row r="318" spans="1:12">
      <c r="A318" s="5">
        <v>317</v>
      </c>
      <c r="B318" s="5" t="s">
        <v>85</v>
      </c>
      <c r="C318" s="5" t="s">
        <v>1118</v>
      </c>
      <c r="D318" s="5" t="s">
        <v>1119</v>
      </c>
      <c r="E318" s="5" t="s">
        <v>1118</v>
      </c>
      <c r="F318" s="5" t="s">
        <v>1119</v>
      </c>
      <c r="G318" s="5" t="s">
        <v>1172</v>
      </c>
      <c r="H318" s="5" t="s">
        <v>1173</v>
      </c>
      <c r="I318" s="5" t="s">
        <v>1174</v>
      </c>
      <c r="J318" s="5" t="s">
        <v>1141</v>
      </c>
      <c r="K318" s="5" t="s">
        <v>565</v>
      </c>
      <c r="L318" s="5" t="s">
        <v>2943</v>
      </c>
    </row>
    <row r="319" spans="1:12">
      <c r="A319" s="5">
        <v>318</v>
      </c>
      <c r="B319" s="5" t="s">
        <v>85</v>
      </c>
      <c r="C319" s="5" t="s">
        <v>1118</v>
      </c>
      <c r="D319" s="5" t="s">
        <v>1119</v>
      </c>
      <c r="E319" s="5" t="s">
        <v>1118</v>
      </c>
      <c r="F319" s="5" t="s">
        <v>1119</v>
      </c>
      <c r="G319" s="5" t="s">
        <v>1175</v>
      </c>
      <c r="H319" s="5" t="s">
        <v>1176</v>
      </c>
      <c r="I319" s="5" t="s">
        <v>1177</v>
      </c>
      <c r="J319" s="5" t="s">
        <v>1123</v>
      </c>
      <c r="K319" s="5" t="s">
        <v>565</v>
      </c>
      <c r="L319" s="5" t="s">
        <v>2943</v>
      </c>
    </row>
    <row r="320" spans="1:12">
      <c r="A320" s="5">
        <v>319</v>
      </c>
      <c r="B320" s="5" t="s">
        <v>85</v>
      </c>
      <c r="C320" s="5" t="s">
        <v>1118</v>
      </c>
      <c r="D320" s="5" t="s">
        <v>1119</v>
      </c>
      <c r="E320" s="5" t="s">
        <v>1118</v>
      </c>
      <c r="F320" s="5" t="s">
        <v>1119</v>
      </c>
      <c r="G320" s="5" t="s">
        <v>1175</v>
      </c>
      <c r="H320" s="5" t="s">
        <v>1176</v>
      </c>
      <c r="I320" s="5" t="s">
        <v>1177</v>
      </c>
      <c r="J320" s="5" t="s">
        <v>1123</v>
      </c>
      <c r="K320" s="5" t="s">
        <v>566</v>
      </c>
      <c r="L320" s="5" t="s">
        <v>2943</v>
      </c>
    </row>
    <row r="321" spans="1:12">
      <c r="A321" s="5">
        <v>320</v>
      </c>
      <c r="B321" s="5" t="s">
        <v>85</v>
      </c>
      <c r="C321" s="5" t="s">
        <v>1118</v>
      </c>
      <c r="D321" s="5" t="s">
        <v>1119</v>
      </c>
      <c r="E321" s="5" t="s">
        <v>1118</v>
      </c>
      <c r="F321" s="5" t="s">
        <v>1119</v>
      </c>
      <c r="G321" s="5" t="s">
        <v>1178</v>
      </c>
      <c r="H321" s="5" t="s">
        <v>1179</v>
      </c>
      <c r="I321" s="5" t="s">
        <v>1180</v>
      </c>
      <c r="J321" s="5" t="s">
        <v>1141</v>
      </c>
      <c r="K321" s="5" t="s">
        <v>566</v>
      </c>
      <c r="L321" s="5" t="s">
        <v>2943</v>
      </c>
    </row>
    <row r="322" spans="1:12">
      <c r="A322" s="5">
        <v>321</v>
      </c>
      <c r="B322" s="5" t="s">
        <v>85</v>
      </c>
      <c r="C322" s="5" t="s">
        <v>1118</v>
      </c>
      <c r="D322" s="5" t="s">
        <v>1119</v>
      </c>
      <c r="E322" s="5" t="s">
        <v>1118</v>
      </c>
      <c r="F322" s="5" t="s">
        <v>1119</v>
      </c>
      <c r="G322" s="5" t="s">
        <v>1084</v>
      </c>
      <c r="H322" s="5" t="s">
        <v>1085</v>
      </c>
      <c r="I322" s="5" t="s">
        <v>1086</v>
      </c>
      <c r="J322" s="5" t="s">
        <v>1087</v>
      </c>
      <c r="K322" s="5" t="s">
        <v>565</v>
      </c>
      <c r="L322" s="5" t="s">
        <v>2943</v>
      </c>
    </row>
    <row r="323" spans="1:12">
      <c r="A323" s="5">
        <v>322</v>
      </c>
      <c r="B323" s="5" t="s">
        <v>85</v>
      </c>
      <c r="C323" s="5" t="s">
        <v>1118</v>
      </c>
      <c r="D323" s="5" t="s">
        <v>1119</v>
      </c>
      <c r="E323" s="5" t="s">
        <v>1118</v>
      </c>
      <c r="F323" s="5" t="s">
        <v>1119</v>
      </c>
      <c r="G323" s="5" t="s">
        <v>1181</v>
      </c>
      <c r="H323" s="5" t="s">
        <v>1182</v>
      </c>
      <c r="I323" s="5" t="s">
        <v>1086</v>
      </c>
      <c r="J323" s="5" t="s">
        <v>1183</v>
      </c>
      <c r="K323" s="5" t="s">
        <v>565</v>
      </c>
      <c r="L323" s="5" t="s">
        <v>2943</v>
      </c>
    </row>
    <row r="324" spans="1:12">
      <c r="A324" s="5">
        <v>323</v>
      </c>
      <c r="B324" s="5" t="s">
        <v>85</v>
      </c>
      <c r="C324" s="5" t="s">
        <v>1184</v>
      </c>
      <c r="D324" s="5" t="s">
        <v>1185</v>
      </c>
      <c r="E324" s="5" t="s">
        <v>1186</v>
      </c>
      <c r="F324" s="5" t="s">
        <v>1187</v>
      </c>
      <c r="G324" s="5" t="s">
        <v>1188</v>
      </c>
      <c r="H324" s="5" t="s">
        <v>1189</v>
      </c>
      <c r="I324" s="5" t="s">
        <v>1190</v>
      </c>
      <c r="J324" s="5" t="s">
        <v>1191</v>
      </c>
      <c r="K324" s="5" t="s">
        <v>565</v>
      </c>
      <c r="L324" s="5" t="s">
        <v>2943</v>
      </c>
    </row>
    <row r="325" spans="1:12">
      <c r="A325" s="5">
        <v>324</v>
      </c>
      <c r="B325" s="5" t="s">
        <v>85</v>
      </c>
      <c r="C325" s="5" t="s">
        <v>1184</v>
      </c>
      <c r="D325" s="5" t="s">
        <v>1185</v>
      </c>
      <c r="E325" s="5" t="s">
        <v>1192</v>
      </c>
      <c r="F325" s="5" t="s">
        <v>1193</v>
      </c>
      <c r="G325" s="5" t="s">
        <v>1188</v>
      </c>
      <c r="H325" s="5" t="s">
        <v>1189</v>
      </c>
      <c r="I325" s="5" t="s">
        <v>1190</v>
      </c>
      <c r="J325" s="5" t="s">
        <v>1191</v>
      </c>
      <c r="K325" s="5" t="s">
        <v>565</v>
      </c>
      <c r="L325" s="5" t="s">
        <v>2943</v>
      </c>
    </row>
    <row r="326" spans="1:12">
      <c r="A326" s="5">
        <v>325</v>
      </c>
      <c r="B326" s="5" t="s">
        <v>85</v>
      </c>
      <c r="C326" s="5" t="s">
        <v>1184</v>
      </c>
      <c r="D326" s="5" t="s">
        <v>1185</v>
      </c>
      <c r="E326" s="5" t="s">
        <v>1192</v>
      </c>
      <c r="F326" s="5" t="s">
        <v>1193</v>
      </c>
      <c r="G326" s="5" t="s">
        <v>1194</v>
      </c>
      <c r="H326" s="5" t="s">
        <v>1195</v>
      </c>
      <c r="I326" s="5" t="s">
        <v>1196</v>
      </c>
      <c r="J326" s="5" t="s">
        <v>1191</v>
      </c>
      <c r="K326" s="5" t="s">
        <v>565</v>
      </c>
      <c r="L326" s="5" t="s">
        <v>2943</v>
      </c>
    </row>
    <row r="327" spans="1:12">
      <c r="A327" s="5">
        <v>326</v>
      </c>
      <c r="B327" s="5" t="s">
        <v>85</v>
      </c>
      <c r="C327" s="5" t="s">
        <v>1184</v>
      </c>
      <c r="D327" s="5" t="s">
        <v>1185</v>
      </c>
      <c r="E327" s="5" t="s">
        <v>1192</v>
      </c>
      <c r="F327" s="5" t="s">
        <v>1193</v>
      </c>
      <c r="G327" s="5" t="s">
        <v>1197</v>
      </c>
      <c r="H327" s="5" t="s">
        <v>1195</v>
      </c>
      <c r="I327" s="5" t="s">
        <v>1196</v>
      </c>
      <c r="J327" s="5" t="s">
        <v>1191</v>
      </c>
      <c r="K327" s="5" t="s">
        <v>565</v>
      </c>
      <c r="L327" s="5" t="s">
        <v>2943</v>
      </c>
    </row>
    <row r="328" spans="1:12">
      <c r="A328" s="5">
        <v>327</v>
      </c>
      <c r="B328" s="5" t="s">
        <v>85</v>
      </c>
      <c r="C328" s="5" t="s">
        <v>1184</v>
      </c>
      <c r="D328" s="5" t="s">
        <v>1185</v>
      </c>
      <c r="E328" s="5" t="s">
        <v>1192</v>
      </c>
      <c r="F328" s="5" t="s">
        <v>1193</v>
      </c>
      <c r="G328" s="5" t="s">
        <v>1197</v>
      </c>
      <c r="H328" s="5" t="s">
        <v>1195</v>
      </c>
      <c r="I328" s="5" t="s">
        <v>1196</v>
      </c>
      <c r="J328" s="5" t="s">
        <v>1191</v>
      </c>
      <c r="K328" s="5" t="s">
        <v>566</v>
      </c>
      <c r="L328" s="5" t="s">
        <v>2943</v>
      </c>
    </row>
    <row r="329" spans="1:12">
      <c r="A329" s="5">
        <v>328</v>
      </c>
      <c r="B329" s="5" t="s">
        <v>85</v>
      </c>
      <c r="C329" s="5" t="s">
        <v>1184</v>
      </c>
      <c r="D329" s="5" t="s">
        <v>1185</v>
      </c>
      <c r="E329" s="5" t="s">
        <v>1192</v>
      </c>
      <c r="F329" s="5" t="s">
        <v>1193</v>
      </c>
      <c r="G329" s="5" t="s">
        <v>1198</v>
      </c>
      <c r="H329" s="5" t="s">
        <v>1199</v>
      </c>
      <c r="I329" s="5" t="s">
        <v>1200</v>
      </c>
      <c r="J329" s="5" t="s">
        <v>1201</v>
      </c>
      <c r="K329" s="5" t="s">
        <v>565</v>
      </c>
      <c r="L329" s="5" t="s">
        <v>2943</v>
      </c>
    </row>
    <row r="330" spans="1:12">
      <c r="A330" s="5">
        <v>329</v>
      </c>
      <c r="B330" s="5" t="s">
        <v>85</v>
      </c>
      <c r="C330" s="5" t="s">
        <v>1184</v>
      </c>
      <c r="D330" s="5" t="s">
        <v>1185</v>
      </c>
      <c r="E330" s="5" t="s">
        <v>1192</v>
      </c>
      <c r="F330" s="5" t="s">
        <v>1193</v>
      </c>
      <c r="G330" s="5" t="s">
        <v>1198</v>
      </c>
      <c r="H330" s="5" t="s">
        <v>1199</v>
      </c>
      <c r="I330" s="5" t="s">
        <v>1200</v>
      </c>
      <c r="J330" s="5" t="s">
        <v>1201</v>
      </c>
      <c r="K330" s="5" t="s">
        <v>566</v>
      </c>
      <c r="L330" s="5" t="s">
        <v>2943</v>
      </c>
    </row>
    <row r="331" spans="1:12">
      <c r="A331" s="5">
        <v>330</v>
      </c>
      <c r="B331" s="5" t="s">
        <v>85</v>
      </c>
      <c r="C331" s="5" t="s">
        <v>1184</v>
      </c>
      <c r="D331" s="5" t="s">
        <v>1185</v>
      </c>
      <c r="E331" s="5" t="s">
        <v>1202</v>
      </c>
      <c r="F331" s="5" t="s">
        <v>1203</v>
      </c>
      <c r="G331" s="5" t="s">
        <v>1188</v>
      </c>
      <c r="H331" s="5" t="s">
        <v>1189</v>
      </c>
      <c r="I331" s="5" t="s">
        <v>1190</v>
      </c>
      <c r="J331" s="5" t="s">
        <v>1191</v>
      </c>
      <c r="K331" s="5" t="s">
        <v>565</v>
      </c>
      <c r="L331" s="5" t="s">
        <v>2943</v>
      </c>
    </row>
    <row r="332" spans="1:12">
      <c r="A332" s="5">
        <v>331</v>
      </c>
      <c r="B332" s="5" t="s">
        <v>85</v>
      </c>
      <c r="C332" s="5" t="s">
        <v>1184</v>
      </c>
      <c r="D332" s="5" t="s">
        <v>1185</v>
      </c>
      <c r="E332" s="5" t="s">
        <v>1202</v>
      </c>
      <c r="F332" s="5" t="s">
        <v>1203</v>
      </c>
      <c r="G332" s="5" t="s">
        <v>1188</v>
      </c>
      <c r="H332" s="5" t="s">
        <v>1189</v>
      </c>
      <c r="I332" s="5" t="s">
        <v>1190</v>
      </c>
      <c r="J332" s="5" t="s">
        <v>1191</v>
      </c>
      <c r="K332" s="5" t="s">
        <v>566</v>
      </c>
      <c r="L332" s="5" t="s">
        <v>2943</v>
      </c>
    </row>
    <row r="333" spans="1:12">
      <c r="A333" s="5">
        <v>332</v>
      </c>
      <c r="B333" s="5" t="s">
        <v>85</v>
      </c>
      <c r="C333" s="5" t="s">
        <v>1184</v>
      </c>
      <c r="D333" s="5" t="s">
        <v>1185</v>
      </c>
      <c r="E333" s="5" t="s">
        <v>1204</v>
      </c>
      <c r="F333" s="5" t="s">
        <v>1205</v>
      </c>
      <c r="G333" s="5" t="s">
        <v>1188</v>
      </c>
      <c r="H333" s="5" t="s">
        <v>1189</v>
      </c>
      <c r="I333" s="5" t="s">
        <v>1190</v>
      </c>
      <c r="J333" s="5" t="s">
        <v>1191</v>
      </c>
      <c r="K333" s="5" t="s">
        <v>565</v>
      </c>
      <c r="L333" s="5" t="s">
        <v>2943</v>
      </c>
    </row>
    <row r="334" spans="1:12">
      <c r="A334" s="5">
        <v>333</v>
      </c>
      <c r="B334" s="5" t="s">
        <v>85</v>
      </c>
      <c r="C334" s="5" t="s">
        <v>1184</v>
      </c>
      <c r="D334" s="5" t="s">
        <v>1185</v>
      </c>
      <c r="E334" s="5" t="s">
        <v>1206</v>
      </c>
      <c r="F334" s="5" t="s">
        <v>1207</v>
      </c>
      <c r="G334" s="5" t="s">
        <v>1208</v>
      </c>
      <c r="H334" s="5" t="s">
        <v>1209</v>
      </c>
      <c r="I334" s="5" t="s">
        <v>1210</v>
      </c>
      <c r="J334" s="5" t="s">
        <v>1211</v>
      </c>
      <c r="K334" s="5" t="s">
        <v>565</v>
      </c>
      <c r="L334" s="5" t="s">
        <v>2943</v>
      </c>
    </row>
    <row r="335" spans="1:12">
      <c r="A335" s="5">
        <v>334</v>
      </c>
      <c r="B335" s="5" t="s">
        <v>85</v>
      </c>
      <c r="C335" s="5" t="s">
        <v>1184</v>
      </c>
      <c r="D335" s="5" t="s">
        <v>1185</v>
      </c>
      <c r="E335" s="5" t="s">
        <v>1206</v>
      </c>
      <c r="F335" s="5" t="s">
        <v>1207</v>
      </c>
      <c r="G335" s="5" t="s">
        <v>1208</v>
      </c>
      <c r="H335" s="5" t="s">
        <v>1209</v>
      </c>
      <c r="I335" s="5" t="s">
        <v>1210</v>
      </c>
      <c r="J335" s="5" t="s">
        <v>1211</v>
      </c>
      <c r="K335" s="5" t="s">
        <v>566</v>
      </c>
      <c r="L335" s="5" t="s">
        <v>2943</v>
      </c>
    </row>
    <row r="336" spans="1:12">
      <c r="A336" s="5">
        <v>335</v>
      </c>
      <c r="B336" s="5" t="s">
        <v>85</v>
      </c>
      <c r="C336" s="5" t="s">
        <v>1184</v>
      </c>
      <c r="D336" s="5" t="s">
        <v>1185</v>
      </c>
      <c r="E336" s="5" t="s">
        <v>1206</v>
      </c>
      <c r="F336" s="5" t="s">
        <v>1207</v>
      </c>
      <c r="G336" s="5" t="s">
        <v>1188</v>
      </c>
      <c r="H336" s="5" t="s">
        <v>1189</v>
      </c>
      <c r="I336" s="5" t="s">
        <v>1190</v>
      </c>
      <c r="J336" s="5" t="s">
        <v>1191</v>
      </c>
      <c r="K336" s="5" t="s">
        <v>565</v>
      </c>
      <c r="L336" s="5" t="s">
        <v>2943</v>
      </c>
    </row>
    <row r="337" spans="1:12">
      <c r="A337" s="5">
        <v>336</v>
      </c>
      <c r="B337" s="5" t="s">
        <v>85</v>
      </c>
      <c r="C337" s="5" t="s">
        <v>1184</v>
      </c>
      <c r="D337" s="5" t="s">
        <v>1185</v>
      </c>
      <c r="E337" s="5" t="s">
        <v>1212</v>
      </c>
      <c r="F337" s="5" t="s">
        <v>1213</v>
      </c>
      <c r="G337" s="5" t="s">
        <v>1188</v>
      </c>
      <c r="H337" s="5" t="s">
        <v>1189</v>
      </c>
      <c r="I337" s="5" t="s">
        <v>1190</v>
      </c>
      <c r="J337" s="5" t="s">
        <v>1191</v>
      </c>
      <c r="K337" s="5" t="s">
        <v>565</v>
      </c>
      <c r="L337" s="5" t="s">
        <v>2943</v>
      </c>
    </row>
    <row r="338" spans="1:12">
      <c r="A338" s="5">
        <v>337</v>
      </c>
      <c r="B338" s="5" t="s">
        <v>85</v>
      </c>
      <c r="C338" s="5" t="s">
        <v>1184</v>
      </c>
      <c r="D338" s="5" t="s">
        <v>1185</v>
      </c>
      <c r="E338" s="5" t="s">
        <v>1212</v>
      </c>
      <c r="F338" s="5" t="s">
        <v>1213</v>
      </c>
      <c r="G338" s="5" t="s">
        <v>1214</v>
      </c>
      <c r="H338" s="5" t="s">
        <v>1215</v>
      </c>
      <c r="I338" s="5" t="s">
        <v>1216</v>
      </c>
      <c r="J338" s="5" t="s">
        <v>1191</v>
      </c>
      <c r="K338" s="5" t="s">
        <v>565</v>
      </c>
      <c r="L338" s="5" t="s">
        <v>2943</v>
      </c>
    </row>
    <row r="339" spans="1:12">
      <c r="A339" s="5">
        <v>338</v>
      </c>
      <c r="B339" s="5" t="s">
        <v>85</v>
      </c>
      <c r="C339" s="5" t="s">
        <v>1184</v>
      </c>
      <c r="D339" s="5" t="s">
        <v>1185</v>
      </c>
      <c r="E339" s="5" t="s">
        <v>1212</v>
      </c>
      <c r="F339" s="5" t="s">
        <v>1213</v>
      </c>
      <c r="G339" s="5" t="s">
        <v>1214</v>
      </c>
      <c r="H339" s="5" t="s">
        <v>1215</v>
      </c>
      <c r="I339" s="5" t="s">
        <v>1216</v>
      </c>
      <c r="J339" s="5" t="s">
        <v>1191</v>
      </c>
      <c r="K339" s="5" t="s">
        <v>566</v>
      </c>
      <c r="L339" s="5" t="s">
        <v>2943</v>
      </c>
    </row>
    <row r="340" spans="1:12">
      <c r="A340" s="5">
        <v>339</v>
      </c>
      <c r="B340" s="5" t="s">
        <v>85</v>
      </c>
      <c r="C340" s="5" t="s">
        <v>1184</v>
      </c>
      <c r="D340" s="5" t="s">
        <v>1185</v>
      </c>
      <c r="E340" s="5" t="s">
        <v>1217</v>
      </c>
      <c r="F340" s="5" t="s">
        <v>1218</v>
      </c>
      <c r="G340" s="5" t="s">
        <v>1188</v>
      </c>
      <c r="H340" s="5" t="s">
        <v>1189</v>
      </c>
      <c r="I340" s="5" t="s">
        <v>1190</v>
      </c>
      <c r="J340" s="5" t="s">
        <v>1191</v>
      </c>
      <c r="K340" s="5" t="s">
        <v>565</v>
      </c>
      <c r="L340" s="5" t="s">
        <v>2943</v>
      </c>
    </row>
    <row r="341" spans="1:12">
      <c r="A341" s="5">
        <v>340</v>
      </c>
      <c r="B341" s="5" t="s">
        <v>85</v>
      </c>
      <c r="C341" s="5" t="s">
        <v>1184</v>
      </c>
      <c r="D341" s="5" t="s">
        <v>1185</v>
      </c>
      <c r="E341" s="5" t="s">
        <v>1219</v>
      </c>
      <c r="F341" s="5" t="s">
        <v>1220</v>
      </c>
      <c r="G341" s="5" t="s">
        <v>1188</v>
      </c>
      <c r="H341" s="5" t="s">
        <v>1189</v>
      </c>
      <c r="I341" s="5" t="s">
        <v>1190</v>
      </c>
      <c r="J341" s="5" t="s">
        <v>1191</v>
      </c>
      <c r="K341" s="5" t="s">
        <v>565</v>
      </c>
      <c r="L341" s="5" t="s">
        <v>2943</v>
      </c>
    </row>
    <row r="342" spans="1:12">
      <c r="A342" s="5">
        <v>341</v>
      </c>
      <c r="B342" s="5" t="s">
        <v>85</v>
      </c>
      <c r="C342" s="5" t="s">
        <v>1184</v>
      </c>
      <c r="D342" s="5" t="s">
        <v>1185</v>
      </c>
      <c r="E342" s="5" t="s">
        <v>1221</v>
      </c>
      <c r="F342" s="5" t="s">
        <v>1222</v>
      </c>
      <c r="G342" s="5" t="s">
        <v>1188</v>
      </c>
      <c r="H342" s="5" t="s">
        <v>1189</v>
      </c>
      <c r="I342" s="5" t="s">
        <v>1190</v>
      </c>
      <c r="J342" s="5" t="s">
        <v>1191</v>
      </c>
      <c r="K342" s="5" t="s">
        <v>565</v>
      </c>
      <c r="L342" s="5" t="s">
        <v>2943</v>
      </c>
    </row>
    <row r="343" spans="1:12">
      <c r="A343" s="5">
        <v>342</v>
      </c>
      <c r="B343" s="5" t="s">
        <v>85</v>
      </c>
      <c r="C343" s="5" t="s">
        <v>1184</v>
      </c>
      <c r="D343" s="5" t="s">
        <v>1185</v>
      </c>
      <c r="E343" s="5" t="s">
        <v>1221</v>
      </c>
      <c r="F343" s="5" t="s">
        <v>1222</v>
      </c>
      <c r="G343" s="5" t="s">
        <v>567</v>
      </c>
      <c r="H343" s="5" t="s">
        <v>568</v>
      </c>
      <c r="I343" s="5" t="s">
        <v>569</v>
      </c>
      <c r="J343" s="5" t="s">
        <v>570</v>
      </c>
      <c r="K343" s="5" t="s">
        <v>565</v>
      </c>
      <c r="L343" s="5" t="s">
        <v>2943</v>
      </c>
    </row>
    <row r="344" spans="1:12">
      <c r="A344" s="5">
        <v>343</v>
      </c>
      <c r="B344" s="5" t="s">
        <v>85</v>
      </c>
      <c r="C344" s="5" t="s">
        <v>1184</v>
      </c>
      <c r="D344" s="5" t="s">
        <v>1185</v>
      </c>
      <c r="E344" s="5" t="s">
        <v>1221</v>
      </c>
      <c r="F344" s="5" t="s">
        <v>1222</v>
      </c>
      <c r="G344" s="5" t="s">
        <v>567</v>
      </c>
      <c r="H344" s="5" t="s">
        <v>568</v>
      </c>
      <c r="I344" s="5" t="s">
        <v>569</v>
      </c>
      <c r="J344" s="5" t="s">
        <v>570</v>
      </c>
      <c r="K344" s="5" t="s">
        <v>566</v>
      </c>
      <c r="L344" s="5" t="s">
        <v>2943</v>
      </c>
    </row>
    <row r="345" spans="1:12">
      <c r="A345" s="5">
        <v>344</v>
      </c>
      <c r="B345" s="5" t="s">
        <v>85</v>
      </c>
      <c r="C345" s="5" t="s">
        <v>1184</v>
      </c>
      <c r="D345" s="5" t="s">
        <v>1185</v>
      </c>
      <c r="E345" s="5" t="s">
        <v>1223</v>
      </c>
      <c r="F345" s="5" t="s">
        <v>1224</v>
      </c>
      <c r="G345" s="5" t="s">
        <v>1188</v>
      </c>
      <c r="H345" s="5" t="s">
        <v>1189</v>
      </c>
      <c r="I345" s="5" t="s">
        <v>1190</v>
      </c>
      <c r="J345" s="5" t="s">
        <v>1191</v>
      </c>
      <c r="K345" s="5" t="s">
        <v>565</v>
      </c>
      <c r="L345" s="5" t="s">
        <v>2943</v>
      </c>
    </row>
    <row r="346" spans="1:12">
      <c r="A346" s="5">
        <v>345</v>
      </c>
      <c r="B346" s="5" t="s">
        <v>85</v>
      </c>
      <c r="C346" s="5" t="s">
        <v>1184</v>
      </c>
      <c r="D346" s="5" t="s">
        <v>1185</v>
      </c>
      <c r="E346" s="5" t="s">
        <v>1225</v>
      </c>
      <c r="F346" s="5" t="s">
        <v>1226</v>
      </c>
      <c r="G346" s="5" t="s">
        <v>1188</v>
      </c>
      <c r="H346" s="5" t="s">
        <v>1189</v>
      </c>
      <c r="I346" s="5" t="s">
        <v>1190</v>
      </c>
      <c r="J346" s="5" t="s">
        <v>1191</v>
      </c>
      <c r="K346" s="5" t="s">
        <v>565</v>
      </c>
      <c r="L346" s="5" t="s">
        <v>2943</v>
      </c>
    </row>
    <row r="347" spans="1:12">
      <c r="A347" s="5">
        <v>346</v>
      </c>
      <c r="B347" s="5" t="s">
        <v>85</v>
      </c>
      <c r="C347" s="5" t="s">
        <v>1184</v>
      </c>
      <c r="D347" s="5" t="s">
        <v>1185</v>
      </c>
      <c r="E347" s="5" t="s">
        <v>1227</v>
      </c>
      <c r="F347" s="5" t="s">
        <v>1228</v>
      </c>
      <c r="G347" s="5" t="s">
        <v>1188</v>
      </c>
      <c r="H347" s="5" t="s">
        <v>1189</v>
      </c>
      <c r="I347" s="5" t="s">
        <v>1190</v>
      </c>
      <c r="J347" s="5" t="s">
        <v>1191</v>
      </c>
      <c r="K347" s="5" t="s">
        <v>565</v>
      </c>
      <c r="L347" s="5" t="s">
        <v>2943</v>
      </c>
    </row>
    <row r="348" spans="1:12">
      <c r="A348" s="5">
        <v>347</v>
      </c>
      <c r="B348" s="5" t="s">
        <v>85</v>
      </c>
      <c r="C348" s="5" t="s">
        <v>1184</v>
      </c>
      <c r="D348" s="5" t="s">
        <v>1185</v>
      </c>
      <c r="E348" s="5" t="s">
        <v>1229</v>
      </c>
      <c r="F348" s="5" t="s">
        <v>1230</v>
      </c>
      <c r="G348" s="5" t="s">
        <v>1188</v>
      </c>
      <c r="H348" s="5" t="s">
        <v>1189</v>
      </c>
      <c r="I348" s="5" t="s">
        <v>1190</v>
      </c>
      <c r="J348" s="5" t="s">
        <v>1191</v>
      </c>
      <c r="K348" s="5" t="s">
        <v>565</v>
      </c>
      <c r="L348" s="5" t="s">
        <v>2943</v>
      </c>
    </row>
    <row r="349" spans="1:12">
      <c r="A349" s="5">
        <v>348</v>
      </c>
      <c r="B349" s="5" t="s">
        <v>85</v>
      </c>
      <c r="C349" s="5" t="s">
        <v>1184</v>
      </c>
      <c r="D349" s="5" t="s">
        <v>1185</v>
      </c>
      <c r="E349" s="5" t="s">
        <v>1231</v>
      </c>
      <c r="F349" s="5" t="s">
        <v>1232</v>
      </c>
      <c r="G349" s="5" t="s">
        <v>1188</v>
      </c>
      <c r="H349" s="5" t="s">
        <v>1189</v>
      </c>
      <c r="I349" s="5" t="s">
        <v>1190</v>
      </c>
      <c r="J349" s="5" t="s">
        <v>1191</v>
      </c>
      <c r="K349" s="5" t="s">
        <v>565</v>
      </c>
      <c r="L349" s="5" t="s">
        <v>2943</v>
      </c>
    </row>
    <row r="350" spans="1:12">
      <c r="A350" s="5">
        <v>349</v>
      </c>
      <c r="B350" s="5" t="s">
        <v>85</v>
      </c>
      <c r="C350" s="5" t="s">
        <v>1184</v>
      </c>
      <c r="D350" s="5" t="s">
        <v>1185</v>
      </c>
      <c r="E350" s="5" t="s">
        <v>1233</v>
      </c>
      <c r="F350" s="5" t="s">
        <v>1234</v>
      </c>
      <c r="G350" s="5" t="s">
        <v>1188</v>
      </c>
      <c r="H350" s="5" t="s">
        <v>1189</v>
      </c>
      <c r="I350" s="5" t="s">
        <v>1190</v>
      </c>
      <c r="J350" s="5" t="s">
        <v>1191</v>
      </c>
      <c r="K350" s="5" t="s">
        <v>565</v>
      </c>
      <c r="L350" s="5" t="s">
        <v>2943</v>
      </c>
    </row>
    <row r="351" spans="1:12">
      <c r="A351" s="5">
        <v>350</v>
      </c>
      <c r="B351" s="5" t="s">
        <v>85</v>
      </c>
      <c r="C351" s="5" t="s">
        <v>1235</v>
      </c>
      <c r="D351" s="5" t="s">
        <v>1236</v>
      </c>
      <c r="E351" s="5" t="s">
        <v>1237</v>
      </c>
      <c r="F351" s="5" t="s">
        <v>1238</v>
      </c>
      <c r="G351" s="5" t="s">
        <v>1239</v>
      </c>
      <c r="H351" s="5" t="s">
        <v>1240</v>
      </c>
      <c r="I351" s="5" t="s">
        <v>1241</v>
      </c>
      <c r="J351" s="5" t="s">
        <v>1242</v>
      </c>
      <c r="K351" s="5" t="s">
        <v>565</v>
      </c>
      <c r="L351" s="5" t="s">
        <v>2943</v>
      </c>
    </row>
    <row r="352" spans="1:12">
      <c r="A352" s="5">
        <v>351</v>
      </c>
      <c r="B352" s="5" t="s">
        <v>85</v>
      </c>
      <c r="C352" s="5" t="s">
        <v>1235</v>
      </c>
      <c r="D352" s="5" t="s">
        <v>1236</v>
      </c>
      <c r="E352" s="5" t="s">
        <v>1237</v>
      </c>
      <c r="F352" s="5" t="s">
        <v>1238</v>
      </c>
      <c r="G352" s="5" t="s">
        <v>1239</v>
      </c>
      <c r="H352" s="5" t="s">
        <v>1240</v>
      </c>
      <c r="I352" s="5" t="s">
        <v>1241</v>
      </c>
      <c r="J352" s="5" t="s">
        <v>1242</v>
      </c>
      <c r="K352" s="5" t="s">
        <v>566</v>
      </c>
      <c r="L352" s="5" t="s">
        <v>2943</v>
      </c>
    </row>
    <row r="353" spans="1:12">
      <c r="A353" s="5">
        <v>352</v>
      </c>
      <c r="B353" s="5" t="s">
        <v>85</v>
      </c>
      <c r="C353" s="5" t="s">
        <v>1235</v>
      </c>
      <c r="D353" s="5" t="s">
        <v>1236</v>
      </c>
      <c r="E353" s="5" t="s">
        <v>1237</v>
      </c>
      <c r="F353" s="5" t="s">
        <v>1238</v>
      </c>
      <c r="G353" s="5" t="s">
        <v>567</v>
      </c>
      <c r="H353" s="5" t="s">
        <v>568</v>
      </c>
      <c r="I353" s="5" t="s">
        <v>569</v>
      </c>
      <c r="J353" s="5" t="s">
        <v>570</v>
      </c>
      <c r="K353" s="5" t="s">
        <v>565</v>
      </c>
      <c r="L353" s="5" t="s">
        <v>2943</v>
      </c>
    </row>
    <row r="354" spans="1:12">
      <c r="A354" s="5">
        <v>353</v>
      </c>
      <c r="B354" s="5" t="s">
        <v>85</v>
      </c>
      <c r="C354" s="5" t="s">
        <v>1235</v>
      </c>
      <c r="D354" s="5" t="s">
        <v>1236</v>
      </c>
      <c r="E354" s="5" t="s">
        <v>1237</v>
      </c>
      <c r="F354" s="5" t="s">
        <v>1238</v>
      </c>
      <c r="G354" s="5" t="s">
        <v>567</v>
      </c>
      <c r="H354" s="5" t="s">
        <v>568</v>
      </c>
      <c r="I354" s="5" t="s">
        <v>569</v>
      </c>
      <c r="J354" s="5" t="s">
        <v>570</v>
      </c>
      <c r="K354" s="5" t="s">
        <v>566</v>
      </c>
      <c r="L354" s="5" t="s">
        <v>2943</v>
      </c>
    </row>
    <row r="355" spans="1:12">
      <c r="A355" s="5">
        <v>354</v>
      </c>
      <c r="B355" s="5" t="s">
        <v>85</v>
      </c>
      <c r="C355" s="5" t="s">
        <v>1235</v>
      </c>
      <c r="D355" s="5" t="s">
        <v>1236</v>
      </c>
      <c r="E355" s="5" t="s">
        <v>1243</v>
      </c>
      <c r="F355" s="5" t="s">
        <v>1244</v>
      </c>
      <c r="G355" s="5" t="s">
        <v>1245</v>
      </c>
      <c r="H355" s="5" t="s">
        <v>1246</v>
      </c>
      <c r="I355" s="5" t="s">
        <v>1247</v>
      </c>
      <c r="J355" s="5" t="s">
        <v>1242</v>
      </c>
      <c r="K355" s="5" t="s">
        <v>565</v>
      </c>
      <c r="L355" s="5" t="s">
        <v>2943</v>
      </c>
    </row>
    <row r="356" spans="1:12">
      <c r="A356" s="5">
        <v>355</v>
      </c>
      <c r="B356" s="5" t="s">
        <v>85</v>
      </c>
      <c r="C356" s="5" t="s">
        <v>1235</v>
      </c>
      <c r="D356" s="5" t="s">
        <v>1236</v>
      </c>
      <c r="E356" s="5" t="s">
        <v>1243</v>
      </c>
      <c r="F356" s="5" t="s">
        <v>1244</v>
      </c>
      <c r="G356" s="5" t="s">
        <v>1248</v>
      </c>
      <c r="H356" s="5" t="s">
        <v>933</v>
      </c>
      <c r="I356" s="5" t="s">
        <v>1249</v>
      </c>
      <c r="J356" s="5" t="s">
        <v>1250</v>
      </c>
      <c r="K356" s="5" t="s">
        <v>565</v>
      </c>
      <c r="L356" s="5" t="s">
        <v>2943</v>
      </c>
    </row>
    <row r="357" spans="1:12">
      <c r="A357" s="5">
        <v>356</v>
      </c>
      <c r="B357" s="5" t="s">
        <v>85</v>
      </c>
      <c r="C357" s="5" t="s">
        <v>1235</v>
      </c>
      <c r="D357" s="5" t="s">
        <v>1236</v>
      </c>
      <c r="E357" s="5" t="s">
        <v>1243</v>
      </c>
      <c r="F357" s="5" t="s">
        <v>1244</v>
      </c>
      <c r="G357" s="5" t="s">
        <v>1248</v>
      </c>
      <c r="H357" s="5" t="s">
        <v>933</v>
      </c>
      <c r="I357" s="5" t="s">
        <v>1249</v>
      </c>
      <c r="J357" s="5" t="s">
        <v>1250</v>
      </c>
      <c r="K357" s="5" t="s">
        <v>566</v>
      </c>
      <c r="L357" s="5" t="s">
        <v>2943</v>
      </c>
    </row>
    <row r="358" spans="1:12">
      <c r="A358" s="5">
        <v>357</v>
      </c>
      <c r="B358" s="5" t="s">
        <v>85</v>
      </c>
      <c r="C358" s="5" t="s">
        <v>1235</v>
      </c>
      <c r="D358" s="5" t="s">
        <v>1236</v>
      </c>
      <c r="E358" s="5" t="s">
        <v>1251</v>
      </c>
      <c r="F358" s="5" t="s">
        <v>1252</v>
      </c>
      <c r="G358" s="5" t="s">
        <v>1253</v>
      </c>
      <c r="H358" s="5" t="s">
        <v>1254</v>
      </c>
      <c r="I358" s="5" t="s">
        <v>1255</v>
      </c>
      <c r="J358" s="5" t="s">
        <v>1242</v>
      </c>
      <c r="K358" s="5" t="s">
        <v>565</v>
      </c>
      <c r="L358" s="5" t="s">
        <v>2943</v>
      </c>
    </row>
    <row r="359" spans="1:12">
      <c r="A359" s="5">
        <v>358</v>
      </c>
      <c r="B359" s="5" t="s">
        <v>85</v>
      </c>
      <c r="C359" s="5" t="s">
        <v>1235</v>
      </c>
      <c r="D359" s="5" t="s">
        <v>1236</v>
      </c>
      <c r="E359" s="5" t="s">
        <v>1256</v>
      </c>
      <c r="F359" s="5" t="s">
        <v>1257</v>
      </c>
      <c r="G359" s="5" t="s">
        <v>1258</v>
      </c>
      <c r="H359" s="5" t="s">
        <v>1259</v>
      </c>
      <c r="I359" s="5" t="s">
        <v>1260</v>
      </c>
      <c r="J359" s="5" t="s">
        <v>1242</v>
      </c>
      <c r="K359" s="5" t="s">
        <v>565</v>
      </c>
      <c r="L359" s="5" t="s">
        <v>2943</v>
      </c>
    </row>
    <row r="360" spans="1:12">
      <c r="A360" s="5">
        <v>359</v>
      </c>
      <c r="B360" s="5" t="s">
        <v>85</v>
      </c>
      <c r="C360" s="5" t="s">
        <v>1235</v>
      </c>
      <c r="D360" s="5" t="s">
        <v>1236</v>
      </c>
      <c r="E360" s="5" t="s">
        <v>1256</v>
      </c>
      <c r="F360" s="5" t="s">
        <v>1257</v>
      </c>
      <c r="G360" s="5" t="s">
        <v>1258</v>
      </c>
      <c r="H360" s="5" t="s">
        <v>1259</v>
      </c>
      <c r="I360" s="5" t="s">
        <v>1260</v>
      </c>
      <c r="J360" s="5" t="s">
        <v>1242</v>
      </c>
      <c r="K360" s="5" t="s">
        <v>566</v>
      </c>
      <c r="L360" s="5" t="s">
        <v>2943</v>
      </c>
    </row>
    <row r="361" spans="1:12">
      <c r="A361" s="5">
        <v>360</v>
      </c>
      <c r="B361" s="5" t="s">
        <v>85</v>
      </c>
      <c r="C361" s="5" t="s">
        <v>1235</v>
      </c>
      <c r="D361" s="5" t="s">
        <v>1236</v>
      </c>
      <c r="E361" s="5" t="s">
        <v>1261</v>
      </c>
      <c r="F361" s="5" t="s">
        <v>1262</v>
      </c>
      <c r="G361" s="5" t="s">
        <v>1263</v>
      </c>
      <c r="H361" s="5" t="s">
        <v>1264</v>
      </c>
      <c r="I361" s="5" t="s">
        <v>1265</v>
      </c>
      <c r="J361" s="5" t="s">
        <v>1242</v>
      </c>
      <c r="K361" s="5" t="s">
        <v>565</v>
      </c>
      <c r="L361" s="5" t="s">
        <v>2943</v>
      </c>
    </row>
    <row r="362" spans="1:12">
      <c r="A362" s="5">
        <v>361</v>
      </c>
      <c r="B362" s="5" t="s">
        <v>85</v>
      </c>
      <c r="C362" s="5" t="s">
        <v>1235</v>
      </c>
      <c r="D362" s="5" t="s">
        <v>1236</v>
      </c>
      <c r="E362" s="5" t="s">
        <v>1261</v>
      </c>
      <c r="F362" s="5" t="s">
        <v>1262</v>
      </c>
      <c r="G362" s="5" t="s">
        <v>1263</v>
      </c>
      <c r="H362" s="5" t="s">
        <v>1264</v>
      </c>
      <c r="I362" s="5" t="s">
        <v>1265</v>
      </c>
      <c r="J362" s="5" t="s">
        <v>1242</v>
      </c>
      <c r="K362" s="5" t="s">
        <v>566</v>
      </c>
      <c r="L362" s="5" t="s">
        <v>2943</v>
      </c>
    </row>
    <row r="363" spans="1:12">
      <c r="A363" s="5">
        <v>362</v>
      </c>
      <c r="B363" s="5" t="s">
        <v>85</v>
      </c>
      <c r="C363" s="5" t="s">
        <v>1235</v>
      </c>
      <c r="D363" s="5" t="s">
        <v>1236</v>
      </c>
      <c r="E363" s="5" t="s">
        <v>1266</v>
      </c>
      <c r="F363" s="5" t="s">
        <v>1267</v>
      </c>
      <c r="G363" s="5" t="s">
        <v>1268</v>
      </c>
      <c r="H363" s="5" t="s">
        <v>1269</v>
      </c>
      <c r="I363" s="5" t="s">
        <v>1270</v>
      </c>
      <c r="J363" s="5" t="s">
        <v>1242</v>
      </c>
      <c r="K363" s="5" t="s">
        <v>565</v>
      </c>
      <c r="L363" s="5" t="s">
        <v>2943</v>
      </c>
    </row>
    <row r="364" spans="1:12">
      <c r="A364" s="5">
        <v>363</v>
      </c>
      <c r="B364" s="5" t="s">
        <v>85</v>
      </c>
      <c r="C364" s="5" t="s">
        <v>1235</v>
      </c>
      <c r="D364" s="5" t="s">
        <v>1236</v>
      </c>
      <c r="E364" s="5" t="s">
        <v>1266</v>
      </c>
      <c r="F364" s="5" t="s">
        <v>1267</v>
      </c>
      <c r="G364" s="5" t="s">
        <v>1268</v>
      </c>
      <c r="H364" s="5" t="s">
        <v>1269</v>
      </c>
      <c r="I364" s="5" t="s">
        <v>1270</v>
      </c>
      <c r="J364" s="5" t="s">
        <v>1242</v>
      </c>
      <c r="K364" s="5" t="s">
        <v>566</v>
      </c>
      <c r="L364" s="5" t="s">
        <v>2943</v>
      </c>
    </row>
    <row r="365" spans="1:12">
      <c r="A365" s="5">
        <v>364</v>
      </c>
      <c r="B365" s="5" t="s">
        <v>85</v>
      </c>
      <c r="C365" s="5" t="s">
        <v>1235</v>
      </c>
      <c r="D365" s="5" t="s">
        <v>1236</v>
      </c>
      <c r="E365" s="5" t="s">
        <v>1266</v>
      </c>
      <c r="F365" s="5" t="s">
        <v>1267</v>
      </c>
      <c r="G365" s="5" t="s">
        <v>1271</v>
      </c>
      <c r="H365" s="5" t="s">
        <v>1272</v>
      </c>
      <c r="I365" s="5" t="s">
        <v>1273</v>
      </c>
      <c r="J365" s="5" t="s">
        <v>1250</v>
      </c>
      <c r="K365" s="5" t="s">
        <v>565</v>
      </c>
      <c r="L365" s="5" t="s">
        <v>2943</v>
      </c>
    </row>
    <row r="366" spans="1:12">
      <c r="A366" s="5">
        <v>365</v>
      </c>
      <c r="B366" s="5" t="s">
        <v>85</v>
      </c>
      <c r="C366" s="5" t="s">
        <v>1235</v>
      </c>
      <c r="D366" s="5" t="s">
        <v>1236</v>
      </c>
      <c r="E366" s="5" t="s">
        <v>1266</v>
      </c>
      <c r="F366" s="5" t="s">
        <v>1267</v>
      </c>
      <c r="G366" s="5" t="s">
        <v>1271</v>
      </c>
      <c r="H366" s="5" t="s">
        <v>1272</v>
      </c>
      <c r="I366" s="5" t="s">
        <v>1273</v>
      </c>
      <c r="J366" s="5" t="s">
        <v>1250</v>
      </c>
      <c r="K366" s="5" t="s">
        <v>566</v>
      </c>
      <c r="L366" s="5" t="s">
        <v>2943</v>
      </c>
    </row>
    <row r="367" spans="1:12">
      <c r="A367" s="5">
        <v>366</v>
      </c>
      <c r="B367" s="5" t="s">
        <v>85</v>
      </c>
      <c r="C367" s="5" t="s">
        <v>1235</v>
      </c>
      <c r="D367" s="5" t="s">
        <v>1236</v>
      </c>
      <c r="E367" s="5" t="s">
        <v>1274</v>
      </c>
      <c r="F367" s="5" t="s">
        <v>1275</v>
      </c>
      <c r="G367" s="5" t="s">
        <v>1248</v>
      </c>
      <c r="H367" s="5" t="s">
        <v>933</v>
      </c>
      <c r="I367" s="5" t="s">
        <v>1249</v>
      </c>
      <c r="J367" s="5" t="s">
        <v>1250</v>
      </c>
      <c r="K367" s="5" t="s">
        <v>565</v>
      </c>
      <c r="L367" s="5" t="s">
        <v>2943</v>
      </c>
    </row>
    <row r="368" spans="1:12">
      <c r="A368" s="5">
        <v>367</v>
      </c>
      <c r="B368" s="5" t="s">
        <v>85</v>
      </c>
      <c r="C368" s="5" t="s">
        <v>1235</v>
      </c>
      <c r="D368" s="5" t="s">
        <v>1236</v>
      </c>
      <c r="E368" s="5" t="s">
        <v>1276</v>
      </c>
      <c r="F368" s="5" t="s">
        <v>1277</v>
      </c>
      <c r="G368" s="5" t="s">
        <v>1253</v>
      </c>
      <c r="H368" s="5" t="s">
        <v>1254</v>
      </c>
      <c r="I368" s="5" t="s">
        <v>1255</v>
      </c>
      <c r="J368" s="5" t="s">
        <v>1242</v>
      </c>
      <c r="K368" s="5" t="s">
        <v>565</v>
      </c>
      <c r="L368" s="5" t="s">
        <v>2943</v>
      </c>
    </row>
    <row r="369" spans="1:12">
      <c r="A369" s="5">
        <v>368</v>
      </c>
      <c r="B369" s="5" t="s">
        <v>85</v>
      </c>
      <c r="C369" s="5" t="s">
        <v>1235</v>
      </c>
      <c r="D369" s="5" t="s">
        <v>1236</v>
      </c>
      <c r="E369" s="5" t="s">
        <v>1276</v>
      </c>
      <c r="F369" s="5" t="s">
        <v>1277</v>
      </c>
      <c r="G369" s="5" t="s">
        <v>1253</v>
      </c>
      <c r="H369" s="5" t="s">
        <v>1254</v>
      </c>
      <c r="I369" s="5" t="s">
        <v>1255</v>
      </c>
      <c r="J369" s="5" t="s">
        <v>1242</v>
      </c>
      <c r="K369" s="5" t="s">
        <v>566</v>
      </c>
      <c r="L369" s="5" t="s">
        <v>2943</v>
      </c>
    </row>
    <row r="370" spans="1:12">
      <c r="A370" s="5">
        <v>369</v>
      </c>
      <c r="B370" s="5" t="s">
        <v>85</v>
      </c>
      <c r="C370" s="5" t="s">
        <v>1235</v>
      </c>
      <c r="D370" s="5" t="s">
        <v>1236</v>
      </c>
      <c r="E370" s="5" t="s">
        <v>1278</v>
      </c>
      <c r="F370" s="5" t="s">
        <v>1279</v>
      </c>
      <c r="G370" s="5" t="s">
        <v>1280</v>
      </c>
      <c r="H370" s="5" t="s">
        <v>1281</v>
      </c>
      <c r="I370" s="5" t="s">
        <v>1282</v>
      </c>
      <c r="J370" s="5" t="s">
        <v>1242</v>
      </c>
      <c r="K370" s="5" t="s">
        <v>565</v>
      </c>
      <c r="L370" s="5" t="s">
        <v>2943</v>
      </c>
    </row>
    <row r="371" spans="1:12">
      <c r="A371" s="5">
        <v>370</v>
      </c>
      <c r="B371" s="5" t="s">
        <v>85</v>
      </c>
      <c r="C371" s="5" t="s">
        <v>1235</v>
      </c>
      <c r="D371" s="5" t="s">
        <v>1236</v>
      </c>
      <c r="E371" s="5" t="s">
        <v>1278</v>
      </c>
      <c r="F371" s="5" t="s">
        <v>1279</v>
      </c>
      <c r="G371" s="5" t="s">
        <v>1280</v>
      </c>
      <c r="H371" s="5" t="s">
        <v>1281</v>
      </c>
      <c r="I371" s="5" t="s">
        <v>1282</v>
      </c>
      <c r="J371" s="5" t="s">
        <v>1242</v>
      </c>
      <c r="K371" s="5" t="s">
        <v>566</v>
      </c>
      <c r="L371" s="5" t="s">
        <v>2943</v>
      </c>
    </row>
    <row r="372" spans="1:12">
      <c r="A372" s="5">
        <v>371</v>
      </c>
      <c r="B372" s="5" t="s">
        <v>85</v>
      </c>
      <c r="C372" s="5" t="s">
        <v>1235</v>
      </c>
      <c r="D372" s="5" t="s">
        <v>1236</v>
      </c>
      <c r="E372" s="5" t="s">
        <v>1283</v>
      </c>
      <c r="F372" s="5" t="s">
        <v>1284</v>
      </c>
      <c r="G372" s="5" t="s">
        <v>1285</v>
      </c>
      <c r="H372" s="5" t="s">
        <v>1286</v>
      </c>
      <c r="I372" s="5" t="s">
        <v>1287</v>
      </c>
      <c r="J372" s="5" t="s">
        <v>1242</v>
      </c>
      <c r="K372" s="5" t="s">
        <v>565</v>
      </c>
      <c r="L372" s="5" t="s">
        <v>2943</v>
      </c>
    </row>
    <row r="373" spans="1:12">
      <c r="A373" s="5">
        <v>372</v>
      </c>
      <c r="B373" s="5" t="s">
        <v>85</v>
      </c>
      <c r="C373" s="5" t="s">
        <v>1235</v>
      </c>
      <c r="D373" s="5" t="s">
        <v>1236</v>
      </c>
      <c r="E373" s="5" t="s">
        <v>1283</v>
      </c>
      <c r="F373" s="5" t="s">
        <v>1284</v>
      </c>
      <c r="G373" s="5" t="s">
        <v>1285</v>
      </c>
      <c r="H373" s="5" t="s">
        <v>1286</v>
      </c>
      <c r="I373" s="5" t="s">
        <v>1287</v>
      </c>
      <c r="J373" s="5" t="s">
        <v>1242</v>
      </c>
      <c r="K373" s="5" t="s">
        <v>566</v>
      </c>
      <c r="L373" s="5" t="s">
        <v>2943</v>
      </c>
    </row>
    <row r="374" spans="1:12">
      <c r="A374" s="5">
        <v>373</v>
      </c>
      <c r="B374" s="5" t="s">
        <v>85</v>
      </c>
      <c r="C374" s="5" t="s">
        <v>1288</v>
      </c>
      <c r="D374" s="5" t="s">
        <v>1289</v>
      </c>
      <c r="E374" s="5" t="s">
        <v>1290</v>
      </c>
      <c r="F374" s="5" t="s">
        <v>1291</v>
      </c>
      <c r="G374" s="5" t="s">
        <v>1051</v>
      </c>
      <c r="H374" s="5" t="s">
        <v>875</v>
      </c>
      <c r="I374" s="5" t="s">
        <v>876</v>
      </c>
      <c r="J374" s="5" t="s">
        <v>1052</v>
      </c>
      <c r="K374" s="5" t="s">
        <v>565</v>
      </c>
      <c r="L374" s="5" t="s">
        <v>2943</v>
      </c>
    </row>
    <row r="375" spans="1:12">
      <c r="A375" s="5">
        <v>374</v>
      </c>
      <c r="B375" s="5" t="s">
        <v>85</v>
      </c>
      <c r="C375" s="5" t="s">
        <v>1288</v>
      </c>
      <c r="D375" s="5" t="s">
        <v>1289</v>
      </c>
      <c r="E375" s="5" t="s">
        <v>1290</v>
      </c>
      <c r="F375" s="5" t="s">
        <v>1291</v>
      </c>
      <c r="G375" s="5" t="s">
        <v>1292</v>
      </c>
      <c r="H375" s="5" t="s">
        <v>1293</v>
      </c>
      <c r="I375" s="5" t="s">
        <v>1294</v>
      </c>
      <c r="J375" s="5" t="s">
        <v>1295</v>
      </c>
      <c r="K375" s="5" t="s">
        <v>565</v>
      </c>
      <c r="L375" s="5" t="s">
        <v>2943</v>
      </c>
    </row>
    <row r="376" spans="1:12">
      <c r="A376" s="5">
        <v>375</v>
      </c>
      <c r="B376" s="5" t="s">
        <v>85</v>
      </c>
      <c r="C376" s="5" t="s">
        <v>1288</v>
      </c>
      <c r="D376" s="5" t="s">
        <v>1289</v>
      </c>
      <c r="E376" s="5" t="s">
        <v>1290</v>
      </c>
      <c r="F376" s="5" t="s">
        <v>1291</v>
      </c>
      <c r="G376" s="5" t="s">
        <v>1292</v>
      </c>
      <c r="H376" s="5" t="s">
        <v>1293</v>
      </c>
      <c r="I376" s="5" t="s">
        <v>1294</v>
      </c>
      <c r="J376" s="5" t="s">
        <v>1295</v>
      </c>
      <c r="K376" s="5" t="s">
        <v>566</v>
      </c>
      <c r="L376" s="5" t="s">
        <v>2943</v>
      </c>
    </row>
    <row r="377" spans="1:12">
      <c r="A377" s="5">
        <v>376</v>
      </c>
      <c r="B377" s="5" t="s">
        <v>85</v>
      </c>
      <c r="C377" s="5" t="s">
        <v>1288</v>
      </c>
      <c r="D377" s="5" t="s">
        <v>1289</v>
      </c>
      <c r="E377" s="5" t="s">
        <v>1290</v>
      </c>
      <c r="F377" s="5" t="s">
        <v>1291</v>
      </c>
      <c r="G377" s="5" t="s">
        <v>1296</v>
      </c>
      <c r="H377" s="5" t="s">
        <v>1297</v>
      </c>
      <c r="I377" s="5" t="s">
        <v>1298</v>
      </c>
      <c r="J377" s="5" t="s">
        <v>1299</v>
      </c>
      <c r="K377" s="5" t="s">
        <v>565</v>
      </c>
      <c r="L377" s="5" t="s">
        <v>2943</v>
      </c>
    </row>
    <row r="378" spans="1:12">
      <c r="A378" s="5">
        <v>377</v>
      </c>
      <c r="B378" s="5" t="s">
        <v>85</v>
      </c>
      <c r="C378" s="5" t="s">
        <v>1288</v>
      </c>
      <c r="D378" s="5" t="s">
        <v>1289</v>
      </c>
      <c r="E378" s="5" t="s">
        <v>1290</v>
      </c>
      <c r="F378" s="5" t="s">
        <v>1291</v>
      </c>
      <c r="G378" s="5" t="s">
        <v>1300</v>
      </c>
      <c r="H378" s="5" t="s">
        <v>1301</v>
      </c>
      <c r="I378" s="5" t="s">
        <v>1302</v>
      </c>
      <c r="J378" s="5" t="s">
        <v>1299</v>
      </c>
      <c r="K378" s="5" t="s">
        <v>565</v>
      </c>
      <c r="L378" s="5" t="s">
        <v>2943</v>
      </c>
    </row>
    <row r="379" spans="1:12">
      <c r="A379" s="5">
        <v>378</v>
      </c>
      <c r="B379" s="5" t="s">
        <v>85</v>
      </c>
      <c r="C379" s="5" t="s">
        <v>1288</v>
      </c>
      <c r="D379" s="5" t="s">
        <v>1289</v>
      </c>
      <c r="E379" s="5" t="s">
        <v>1290</v>
      </c>
      <c r="F379" s="5" t="s">
        <v>1291</v>
      </c>
      <c r="G379" s="5" t="s">
        <v>1303</v>
      </c>
      <c r="H379" s="5" t="s">
        <v>1304</v>
      </c>
      <c r="I379" s="5" t="s">
        <v>1305</v>
      </c>
      <c r="J379" s="5" t="s">
        <v>1306</v>
      </c>
      <c r="K379" s="5" t="s">
        <v>565</v>
      </c>
      <c r="L379" s="5" t="s">
        <v>2943</v>
      </c>
    </row>
    <row r="380" spans="1:12">
      <c r="A380" s="5">
        <v>379</v>
      </c>
      <c r="B380" s="5" t="s">
        <v>85</v>
      </c>
      <c r="C380" s="5" t="s">
        <v>1288</v>
      </c>
      <c r="D380" s="5" t="s">
        <v>1289</v>
      </c>
      <c r="E380" s="5" t="s">
        <v>1290</v>
      </c>
      <c r="F380" s="5" t="s">
        <v>1291</v>
      </c>
      <c r="G380" s="5" t="s">
        <v>1307</v>
      </c>
      <c r="H380" s="5" t="s">
        <v>1308</v>
      </c>
      <c r="I380" s="5" t="s">
        <v>1309</v>
      </c>
      <c r="J380" s="5" t="s">
        <v>1306</v>
      </c>
      <c r="K380" s="5" t="s">
        <v>565</v>
      </c>
      <c r="L380" s="5" t="s">
        <v>2943</v>
      </c>
    </row>
    <row r="381" spans="1:12">
      <c r="A381" s="5">
        <v>380</v>
      </c>
      <c r="B381" s="5" t="s">
        <v>85</v>
      </c>
      <c r="C381" s="5" t="s">
        <v>1288</v>
      </c>
      <c r="D381" s="5" t="s">
        <v>1289</v>
      </c>
      <c r="E381" s="5" t="s">
        <v>1290</v>
      </c>
      <c r="F381" s="5" t="s">
        <v>1291</v>
      </c>
      <c r="G381" s="5" t="s">
        <v>1307</v>
      </c>
      <c r="H381" s="5" t="s">
        <v>1308</v>
      </c>
      <c r="I381" s="5" t="s">
        <v>1309</v>
      </c>
      <c r="J381" s="5" t="s">
        <v>1306</v>
      </c>
      <c r="K381" s="5" t="s">
        <v>566</v>
      </c>
      <c r="L381" s="5" t="s">
        <v>2943</v>
      </c>
    </row>
    <row r="382" spans="1:12">
      <c r="A382" s="5">
        <v>381</v>
      </c>
      <c r="B382" s="5" t="s">
        <v>85</v>
      </c>
      <c r="C382" s="5" t="s">
        <v>1288</v>
      </c>
      <c r="D382" s="5" t="s">
        <v>1289</v>
      </c>
      <c r="E382" s="5" t="s">
        <v>1290</v>
      </c>
      <c r="F382" s="5" t="s">
        <v>1291</v>
      </c>
      <c r="G382" s="5" t="s">
        <v>1310</v>
      </c>
      <c r="H382" s="5" t="s">
        <v>1311</v>
      </c>
      <c r="I382" s="5" t="s">
        <v>1082</v>
      </c>
      <c r="J382" s="5" t="s">
        <v>1312</v>
      </c>
      <c r="K382" s="5" t="s">
        <v>565</v>
      </c>
      <c r="L382" s="5" t="s">
        <v>2943</v>
      </c>
    </row>
    <row r="383" spans="1:12">
      <c r="A383" s="5">
        <v>382</v>
      </c>
      <c r="B383" s="5" t="s">
        <v>85</v>
      </c>
      <c r="C383" s="5" t="s">
        <v>1288</v>
      </c>
      <c r="D383" s="5" t="s">
        <v>1289</v>
      </c>
      <c r="E383" s="5" t="s">
        <v>1313</v>
      </c>
      <c r="F383" s="5" t="s">
        <v>1314</v>
      </c>
      <c r="G383" s="5" t="s">
        <v>1292</v>
      </c>
      <c r="H383" s="5" t="s">
        <v>1293</v>
      </c>
      <c r="I383" s="5" t="s">
        <v>1294</v>
      </c>
      <c r="J383" s="5" t="s">
        <v>1295</v>
      </c>
      <c r="K383" s="5" t="s">
        <v>565</v>
      </c>
      <c r="L383" s="5" t="s">
        <v>2943</v>
      </c>
    </row>
    <row r="384" spans="1:12">
      <c r="A384" s="5">
        <v>383</v>
      </c>
      <c r="B384" s="5" t="s">
        <v>85</v>
      </c>
      <c r="C384" s="5" t="s">
        <v>1288</v>
      </c>
      <c r="D384" s="5" t="s">
        <v>1289</v>
      </c>
      <c r="E384" s="5" t="s">
        <v>1313</v>
      </c>
      <c r="F384" s="5" t="s">
        <v>1314</v>
      </c>
      <c r="G384" s="5" t="s">
        <v>1315</v>
      </c>
      <c r="H384" s="5" t="s">
        <v>1316</v>
      </c>
      <c r="I384" s="5" t="s">
        <v>1317</v>
      </c>
      <c r="J384" s="5" t="s">
        <v>1306</v>
      </c>
      <c r="K384" s="5" t="s">
        <v>565</v>
      </c>
      <c r="L384" s="5" t="s">
        <v>2943</v>
      </c>
    </row>
    <row r="385" spans="1:12">
      <c r="A385" s="5">
        <v>384</v>
      </c>
      <c r="B385" s="5" t="s">
        <v>85</v>
      </c>
      <c r="C385" s="5" t="s">
        <v>1288</v>
      </c>
      <c r="D385" s="5" t="s">
        <v>1289</v>
      </c>
      <c r="E385" s="5" t="s">
        <v>1313</v>
      </c>
      <c r="F385" s="5" t="s">
        <v>1314</v>
      </c>
      <c r="G385" s="5" t="s">
        <v>1315</v>
      </c>
      <c r="H385" s="5" t="s">
        <v>1316</v>
      </c>
      <c r="I385" s="5" t="s">
        <v>1317</v>
      </c>
      <c r="J385" s="5" t="s">
        <v>1306</v>
      </c>
      <c r="K385" s="5" t="s">
        <v>566</v>
      </c>
      <c r="L385" s="5" t="s">
        <v>2943</v>
      </c>
    </row>
    <row r="386" spans="1:12">
      <c r="A386" s="5">
        <v>385</v>
      </c>
      <c r="B386" s="5" t="s">
        <v>85</v>
      </c>
      <c r="C386" s="5" t="s">
        <v>1288</v>
      </c>
      <c r="D386" s="5" t="s">
        <v>1289</v>
      </c>
      <c r="E386" s="5" t="s">
        <v>1313</v>
      </c>
      <c r="F386" s="5" t="s">
        <v>1314</v>
      </c>
      <c r="G386" s="5" t="s">
        <v>1296</v>
      </c>
      <c r="H386" s="5" t="s">
        <v>1297</v>
      </c>
      <c r="I386" s="5" t="s">
        <v>1298</v>
      </c>
      <c r="J386" s="5" t="s">
        <v>1299</v>
      </c>
      <c r="K386" s="5" t="s">
        <v>565</v>
      </c>
      <c r="L386" s="5" t="s">
        <v>2943</v>
      </c>
    </row>
    <row r="387" spans="1:12">
      <c r="A387" s="5">
        <v>386</v>
      </c>
      <c r="B387" s="5" t="s">
        <v>85</v>
      </c>
      <c r="C387" s="5" t="s">
        <v>1288</v>
      </c>
      <c r="D387" s="5" t="s">
        <v>1289</v>
      </c>
      <c r="E387" s="5" t="s">
        <v>1318</v>
      </c>
      <c r="F387" s="5" t="s">
        <v>1319</v>
      </c>
      <c r="G387" s="5" t="s">
        <v>1051</v>
      </c>
      <c r="H387" s="5" t="s">
        <v>875</v>
      </c>
      <c r="I387" s="5" t="s">
        <v>876</v>
      </c>
      <c r="J387" s="5" t="s">
        <v>1052</v>
      </c>
      <c r="K387" s="5" t="s">
        <v>565</v>
      </c>
      <c r="L387" s="5" t="s">
        <v>2943</v>
      </c>
    </row>
    <row r="388" spans="1:12">
      <c r="A388" s="5">
        <v>387</v>
      </c>
      <c r="B388" s="5" t="s">
        <v>85</v>
      </c>
      <c r="C388" s="5" t="s">
        <v>1288</v>
      </c>
      <c r="D388" s="5" t="s">
        <v>1289</v>
      </c>
      <c r="E388" s="5" t="s">
        <v>1318</v>
      </c>
      <c r="F388" s="5" t="s">
        <v>1319</v>
      </c>
      <c r="G388" s="5" t="s">
        <v>1292</v>
      </c>
      <c r="H388" s="5" t="s">
        <v>1293</v>
      </c>
      <c r="I388" s="5" t="s">
        <v>1294</v>
      </c>
      <c r="J388" s="5" t="s">
        <v>1295</v>
      </c>
      <c r="K388" s="5" t="s">
        <v>565</v>
      </c>
      <c r="L388" s="5" t="s">
        <v>2943</v>
      </c>
    </row>
    <row r="389" spans="1:12">
      <c r="A389" s="5">
        <v>388</v>
      </c>
      <c r="B389" s="5" t="s">
        <v>85</v>
      </c>
      <c r="C389" s="5" t="s">
        <v>1288</v>
      </c>
      <c r="D389" s="5" t="s">
        <v>1289</v>
      </c>
      <c r="E389" s="5" t="s">
        <v>1318</v>
      </c>
      <c r="F389" s="5" t="s">
        <v>1319</v>
      </c>
      <c r="G389" s="5" t="s">
        <v>1292</v>
      </c>
      <c r="H389" s="5" t="s">
        <v>1293</v>
      </c>
      <c r="I389" s="5" t="s">
        <v>1294</v>
      </c>
      <c r="J389" s="5" t="s">
        <v>1295</v>
      </c>
      <c r="K389" s="5" t="s">
        <v>566</v>
      </c>
      <c r="L389" s="5" t="s">
        <v>2943</v>
      </c>
    </row>
    <row r="390" spans="1:12">
      <c r="A390" s="5">
        <v>389</v>
      </c>
      <c r="B390" s="5" t="s">
        <v>85</v>
      </c>
      <c r="C390" s="5" t="s">
        <v>1288</v>
      </c>
      <c r="D390" s="5" t="s">
        <v>1289</v>
      </c>
      <c r="E390" s="5" t="s">
        <v>1318</v>
      </c>
      <c r="F390" s="5" t="s">
        <v>1319</v>
      </c>
      <c r="G390" s="5" t="s">
        <v>1296</v>
      </c>
      <c r="H390" s="5" t="s">
        <v>1297</v>
      </c>
      <c r="I390" s="5" t="s">
        <v>1298</v>
      </c>
      <c r="J390" s="5" t="s">
        <v>1299</v>
      </c>
      <c r="K390" s="5" t="s">
        <v>565</v>
      </c>
      <c r="L390" s="5" t="s">
        <v>2943</v>
      </c>
    </row>
    <row r="391" spans="1:12">
      <c r="A391" s="5">
        <v>390</v>
      </c>
      <c r="B391" s="5" t="s">
        <v>85</v>
      </c>
      <c r="C391" s="5" t="s">
        <v>1288</v>
      </c>
      <c r="D391" s="5" t="s">
        <v>1289</v>
      </c>
      <c r="E391" s="5" t="s">
        <v>1318</v>
      </c>
      <c r="F391" s="5" t="s">
        <v>1319</v>
      </c>
      <c r="G391" s="5" t="s">
        <v>1320</v>
      </c>
      <c r="H391" s="5" t="s">
        <v>1321</v>
      </c>
      <c r="I391" s="5" t="s">
        <v>1322</v>
      </c>
      <c r="J391" s="5" t="s">
        <v>1299</v>
      </c>
      <c r="K391" s="5" t="s">
        <v>565</v>
      </c>
      <c r="L391" s="5" t="s">
        <v>2943</v>
      </c>
    </row>
    <row r="392" spans="1:12">
      <c r="A392" s="5">
        <v>391</v>
      </c>
      <c r="B392" s="5" t="s">
        <v>85</v>
      </c>
      <c r="C392" s="5" t="s">
        <v>1288</v>
      </c>
      <c r="D392" s="5" t="s">
        <v>1289</v>
      </c>
      <c r="E392" s="5" t="s">
        <v>1318</v>
      </c>
      <c r="F392" s="5" t="s">
        <v>1319</v>
      </c>
      <c r="G392" s="5" t="s">
        <v>1323</v>
      </c>
      <c r="H392" s="5" t="s">
        <v>1324</v>
      </c>
      <c r="I392" s="5" t="s">
        <v>1325</v>
      </c>
      <c r="J392" s="5" t="s">
        <v>1299</v>
      </c>
      <c r="K392" s="5" t="s">
        <v>565</v>
      </c>
      <c r="L392" s="5" t="s">
        <v>2943</v>
      </c>
    </row>
    <row r="393" spans="1:12">
      <c r="A393" s="5">
        <v>392</v>
      </c>
      <c r="B393" s="5" t="s">
        <v>85</v>
      </c>
      <c r="C393" s="5" t="s">
        <v>1288</v>
      </c>
      <c r="D393" s="5" t="s">
        <v>1289</v>
      </c>
      <c r="E393" s="5" t="s">
        <v>1318</v>
      </c>
      <c r="F393" s="5" t="s">
        <v>1319</v>
      </c>
      <c r="G393" s="5" t="s">
        <v>1307</v>
      </c>
      <c r="H393" s="5" t="s">
        <v>1308</v>
      </c>
      <c r="I393" s="5" t="s">
        <v>1309</v>
      </c>
      <c r="J393" s="5" t="s">
        <v>1306</v>
      </c>
      <c r="K393" s="5" t="s">
        <v>565</v>
      </c>
      <c r="L393" s="5" t="s">
        <v>2943</v>
      </c>
    </row>
    <row r="394" spans="1:12">
      <c r="A394" s="5">
        <v>393</v>
      </c>
      <c r="B394" s="5" t="s">
        <v>85</v>
      </c>
      <c r="C394" s="5" t="s">
        <v>1288</v>
      </c>
      <c r="D394" s="5" t="s">
        <v>1289</v>
      </c>
      <c r="E394" s="5" t="s">
        <v>1318</v>
      </c>
      <c r="F394" s="5" t="s">
        <v>1319</v>
      </c>
      <c r="G394" s="5" t="s">
        <v>1307</v>
      </c>
      <c r="H394" s="5" t="s">
        <v>1308</v>
      </c>
      <c r="I394" s="5" t="s">
        <v>1309</v>
      </c>
      <c r="J394" s="5" t="s">
        <v>1306</v>
      </c>
      <c r="K394" s="5" t="s">
        <v>566</v>
      </c>
      <c r="L394" s="5" t="s">
        <v>2943</v>
      </c>
    </row>
    <row r="395" spans="1:12">
      <c r="A395" s="5">
        <v>394</v>
      </c>
      <c r="B395" s="5" t="s">
        <v>85</v>
      </c>
      <c r="C395" s="5" t="s">
        <v>1288</v>
      </c>
      <c r="D395" s="5" t="s">
        <v>1289</v>
      </c>
      <c r="E395" s="5" t="s">
        <v>1326</v>
      </c>
      <c r="F395" s="5" t="s">
        <v>1327</v>
      </c>
      <c r="G395" s="5" t="s">
        <v>1303</v>
      </c>
      <c r="H395" s="5" t="s">
        <v>1304</v>
      </c>
      <c r="I395" s="5" t="s">
        <v>1305</v>
      </c>
      <c r="J395" s="5" t="s">
        <v>1306</v>
      </c>
      <c r="K395" s="5" t="s">
        <v>565</v>
      </c>
      <c r="L395" s="5" t="s">
        <v>2943</v>
      </c>
    </row>
    <row r="396" spans="1:12">
      <c r="A396" s="5">
        <v>395</v>
      </c>
      <c r="B396" s="5" t="s">
        <v>85</v>
      </c>
      <c r="C396" s="5" t="s">
        <v>1288</v>
      </c>
      <c r="D396" s="5" t="s">
        <v>1289</v>
      </c>
      <c r="E396" s="5" t="s">
        <v>1326</v>
      </c>
      <c r="F396" s="5" t="s">
        <v>1327</v>
      </c>
      <c r="G396" s="5" t="s">
        <v>1303</v>
      </c>
      <c r="H396" s="5" t="s">
        <v>1304</v>
      </c>
      <c r="I396" s="5" t="s">
        <v>1305</v>
      </c>
      <c r="J396" s="5" t="s">
        <v>1306</v>
      </c>
      <c r="K396" s="5" t="s">
        <v>566</v>
      </c>
      <c r="L396" s="5" t="s">
        <v>2943</v>
      </c>
    </row>
    <row r="397" spans="1:12">
      <c r="A397" s="5">
        <v>396</v>
      </c>
      <c r="B397" s="5" t="s">
        <v>85</v>
      </c>
      <c r="C397" s="5" t="s">
        <v>1288</v>
      </c>
      <c r="D397" s="5" t="s">
        <v>1289</v>
      </c>
      <c r="E397" s="5" t="s">
        <v>1326</v>
      </c>
      <c r="F397" s="5" t="s">
        <v>1327</v>
      </c>
      <c r="G397" s="5" t="s">
        <v>831</v>
      </c>
      <c r="H397" s="5" t="s">
        <v>832</v>
      </c>
      <c r="I397" s="5" t="s">
        <v>833</v>
      </c>
      <c r="J397" s="5" t="s">
        <v>834</v>
      </c>
      <c r="K397" s="5" t="s">
        <v>565</v>
      </c>
      <c r="L397" s="5" t="s">
        <v>2943</v>
      </c>
    </row>
    <row r="398" spans="1:12">
      <c r="A398" s="5">
        <v>397</v>
      </c>
      <c r="B398" s="5" t="s">
        <v>85</v>
      </c>
      <c r="C398" s="5" t="s">
        <v>1288</v>
      </c>
      <c r="D398" s="5" t="s">
        <v>1289</v>
      </c>
      <c r="E398" s="5" t="s">
        <v>1326</v>
      </c>
      <c r="F398" s="5" t="s">
        <v>1327</v>
      </c>
      <c r="G398" s="5" t="s">
        <v>831</v>
      </c>
      <c r="H398" s="5" t="s">
        <v>832</v>
      </c>
      <c r="I398" s="5" t="s">
        <v>833</v>
      </c>
      <c r="J398" s="5" t="s">
        <v>834</v>
      </c>
      <c r="K398" s="5" t="s">
        <v>566</v>
      </c>
      <c r="L398" s="5" t="s">
        <v>2943</v>
      </c>
    </row>
    <row r="399" spans="1:12">
      <c r="A399" s="5">
        <v>398</v>
      </c>
      <c r="B399" s="5" t="s">
        <v>85</v>
      </c>
      <c r="C399" s="5" t="s">
        <v>1288</v>
      </c>
      <c r="D399" s="5" t="s">
        <v>1289</v>
      </c>
      <c r="E399" s="5" t="s">
        <v>1326</v>
      </c>
      <c r="F399" s="5" t="s">
        <v>1327</v>
      </c>
      <c r="G399" s="5" t="s">
        <v>1310</v>
      </c>
      <c r="H399" s="5" t="s">
        <v>1311</v>
      </c>
      <c r="I399" s="5" t="s">
        <v>1082</v>
      </c>
      <c r="J399" s="5" t="s">
        <v>1312</v>
      </c>
      <c r="K399" s="5" t="s">
        <v>565</v>
      </c>
      <c r="L399" s="5" t="s">
        <v>2943</v>
      </c>
    </row>
    <row r="400" spans="1:12">
      <c r="A400" s="5">
        <v>399</v>
      </c>
      <c r="B400" s="5" t="s">
        <v>85</v>
      </c>
      <c r="C400" s="5" t="s">
        <v>1288</v>
      </c>
      <c r="D400" s="5" t="s">
        <v>1289</v>
      </c>
      <c r="E400" s="5" t="s">
        <v>1326</v>
      </c>
      <c r="F400" s="5" t="s">
        <v>1327</v>
      </c>
      <c r="G400" s="5" t="s">
        <v>1328</v>
      </c>
      <c r="H400" s="5" t="s">
        <v>1329</v>
      </c>
      <c r="I400" s="5" t="s">
        <v>1086</v>
      </c>
      <c r="J400" s="5" t="s">
        <v>1330</v>
      </c>
      <c r="K400" s="5" t="s">
        <v>565</v>
      </c>
      <c r="L400" s="5" t="s">
        <v>2943</v>
      </c>
    </row>
    <row r="401" spans="1:12">
      <c r="A401" s="5">
        <v>400</v>
      </c>
      <c r="B401" s="5" t="s">
        <v>85</v>
      </c>
      <c r="C401" s="5" t="s">
        <v>1288</v>
      </c>
      <c r="D401" s="5" t="s">
        <v>1289</v>
      </c>
      <c r="E401" s="5" t="s">
        <v>1331</v>
      </c>
      <c r="F401" s="5" t="s">
        <v>1332</v>
      </c>
      <c r="G401" s="5" t="s">
        <v>1292</v>
      </c>
      <c r="H401" s="5" t="s">
        <v>1293</v>
      </c>
      <c r="I401" s="5" t="s">
        <v>1294</v>
      </c>
      <c r="J401" s="5" t="s">
        <v>1295</v>
      </c>
      <c r="K401" s="5" t="s">
        <v>565</v>
      </c>
      <c r="L401" s="5" t="s">
        <v>2943</v>
      </c>
    </row>
    <row r="402" spans="1:12">
      <c r="A402" s="5">
        <v>401</v>
      </c>
      <c r="B402" s="5" t="s">
        <v>85</v>
      </c>
      <c r="C402" s="5" t="s">
        <v>1288</v>
      </c>
      <c r="D402" s="5" t="s">
        <v>1289</v>
      </c>
      <c r="E402" s="5" t="s">
        <v>1331</v>
      </c>
      <c r="F402" s="5" t="s">
        <v>1332</v>
      </c>
      <c r="G402" s="5" t="s">
        <v>1292</v>
      </c>
      <c r="H402" s="5" t="s">
        <v>1293</v>
      </c>
      <c r="I402" s="5" t="s">
        <v>1294</v>
      </c>
      <c r="J402" s="5" t="s">
        <v>1295</v>
      </c>
      <c r="K402" s="5" t="s">
        <v>566</v>
      </c>
      <c r="L402" s="5" t="s">
        <v>2943</v>
      </c>
    </row>
    <row r="403" spans="1:12">
      <c r="A403" s="5">
        <v>402</v>
      </c>
      <c r="B403" s="5" t="s">
        <v>85</v>
      </c>
      <c r="C403" s="5" t="s">
        <v>1288</v>
      </c>
      <c r="D403" s="5" t="s">
        <v>1289</v>
      </c>
      <c r="E403" s="5" t="s">
        <v>1331</v>
      </c>
      <c r="F403" s="5" t="s">
        <v>1332</v>
      </c>
      <c r="G403" s="5" t="s">
        <v>1296</v>
      </c>
      <c r="H403" s="5" t="s">
        <v>1297</v>
      </c>
      <c r="I403" s="5" t="s">
        <v>1298</v>
      </c>
      <c r="J403" s="5" t="s">
        <v>1299</v>
      </c>
      <c r="K403" s="5" t="s">
        <v>565</v>
      </c>
      <c r="L403" s="5" t="s">
        <v>2943</v>
      </c>
    </row>
    <row r="404" spans="1:12">
      <c r="A404" s="5">
        <v>403</v>
      </c>
      <c r="B404" s="5" t="s">
        <v>85</v>
      </c>
      <c r="C404" s="5" t="s">
        <v>1288</v>
      </c>
      <c r="D404" s="5" t="s">
        <v>1289</v>
      </c>
      <c r="E404" s="5" t="s">
        <v>1331</v>
      </c>
      <c r="F404" s="5" t="s">
        <v>1332</v>
      </c>
      <c r="G404" s="5" t="s">
        <v>1307</v>
      </c>
      <c r="H404" s="5" t="s">
        <v>1308</v>
      </c>
      <c r="I404" s="5" t="s">
        <v>1309</v>
      </c>
      <c r="J404" s="5" t="s">
        <v>1306</v>
      </c>
      <c r="K404" s="5" t="s">
        <v>565</v>
      </c>
      <c r="L404" s="5" t="s">
        <v>2943</v>
      </c>
    </row>
    <row r="405" spans="1:12">
      <c r="A405" s="5">
        <v>404</v>
      </c>
      <c r="B405" s="5" t="s">
        <v>85</v>
      </c>
      <c r="C405" s="5" t="s">
        <v>1288</v>
      </c>
      <c r="D405" s="5" t="s">
        <v>1289</v>
      </c>
      <c r="E405" s="5" t="s">
        <v>1331</v>
      </c>
      <c r="F405" s="5" t="s">
        <v>1332</v>
      </c>
      <c r="G405" s="5" t="s">
        <v>1307</v>
      </c>
      <c r="H405" s="5" t="s">
        <v>1308</v>
      </c>
      <c r="I405" s="5" t="s">
        <v>1309</v>
      </c>
      <c r="J405" s="5" t="s">
        <v>1306</v>
      </c>
      <c r="K405" s="5" t="s">
        <v>566</v>
      </c>
      <c r="L405" s="5" t="s">
        <v>2943</v>
      </c>
    </row>
    <row r="406" spans="1:12">
      <c r="A406" s="5">
        <v>405</v>
      </c>
      <c r="B406" s="5" t="s">
        <v>85</v>
      </c>
      <c r="C406" s="5" t="s">
        <v>1288</v>
      </c>
      <c r="D406" s="5" t="s">
        <v>1289</v>
      </c>
      <c r="E406" s="5" t="s">
        <v>1333</v>
      </c>
      <c r="F406" s="5" t="s">
        <v>1334</v>
      </c>
      <c r="G406" s="5" t="s">
        <v>1292</v>
      </c>
      <c r="H406" s="5" t="s">
        <v>1293</v>
      </c>
      <c r="I406" s="5" t="s">
        <v>1294</v>
      </c>
      <c r="J406" s="5" t="s">
        <v>1295</v>
      </c>
      <c r="K406" s="5" t="s">
        <v>565</v>
      </c>
      <c r="L406" s="5" t="s">
        <v>2943</v>
      </c>
    </row>
    <row r="407" spans="1:12">
      <c r="A407" s="5">
        <v>406</v>
      </c>
      <c r="B407" s="5" t="s">
        <v>85</v>
      </c>
      <c r="C407" s="5" t="s">
        <v>1288</v>
      </c>
      <c r="D407" s="5" t="s">
        <v>1289</v>
      </c>
      <c r="E407" s="5" t="s">
        <v>1333</v>
      </c>
      <c r="F407" s="5" t="s">
        <v>1334</v>
      </c>
      <c r="G407" s="5" t="s">
        <v>1292</v>
      </c>
      <c r="H407" s="5" t="s">
        <v>1293</v>
      </c>
      <c r="I407" s="5" t="s">
        <v>1294</v>
      </c>
      <c r="J407" s="5" t="s">
        <v>1295</v>
      </c>
      <c r="K407" s="5" t="s">
        <v>566</v>
      </c>
      <c r="L407" s="5" t="s">
        <v>2943</v>
      </c>
    </row>
    <row r="408" spans="1:12">
      <c r="A408" s="5">
        <v>407</v>
      </c>
      <c r="B408" s="5" t="s">
        <v>85</v>
      </c>
      <c r="C408" s="5" t="s">
        <v>1288</v>
      </c>
      <c r="D408" s="5" t="s">
        <v>1289</v>
      </c>
      <c r="E408" s="5" t="s">
        <v>1333</v>
      </c>
      <c r="F408" s="5" t="s">
        <v>1334</v>
      </c>
      <c r="G408" s="5" t="s">
        <v>1307</v>
      </c>
      <c r="H408" s="5" t="s">
        <v>1308</v>
      </c>
      <c r="I408" s="5" t="s">
        <v>1309</v>
      </c>
      <c r="J408" s="5" t="s">
        <v>1306</v>
      </c>
      <c r="K408" s="5" t="s">
        <v>565</v>
      </c>
      <c r="L408" s="5" t="s">
        <v>2943</v>
      </c>
    </row>
    <row r="409" spans="1:12">
      <c r="A409" s="5">
        <v>408</v>
      </c>
      <c r="B409" s="5" t="s">
        <v>85</v>
      </c>
      <c r="C409" s="5" t="s">
        <v>1288</v>
      </c>
      <c r="D409" s="5" t="s">
        <v>1289</v>
      </c>
      <c r="E409" s="5" t="s">
        <v>1333</v>
      </c>
      <c r="F409" s="5" t="s">
        <v>1334</v>
      </c>
      <c r="G409" s="5" t="s">
        <v>1307</v>
      </c>
      <c r="H409" s="5" t="s">
        <v>1308</v>
      </c>
      <c r="I409" s="5" t="s">
        <v>1309</v>
      </c>
      <c r="J409" s="5" t="s">
        <v>1306</v>
      </c>
      <c r="K409" s="5" t="s">
        <v>566</v>
      </c>
      <c r="L409" s="5" t="s">
        <v>2943</v>
      </c>
    </row>
    <row r="410" spans="1:12">
      <c r="A410" s="5">
        <v>409</v>
      </c>
      <c r="B410" s="5" t="s">
        <v>85</v>
      </c>
      <c r="C410" s="5" t="s">
        <v>1288</v>
      </c>
      <c r="D410" s="5" t="s">
        <v>1289</v>
      </c>
      <c r="E410" s="5" t="s">
        <v>1333</v>
      </c>
      <c r="F410" s="5" t="s">
        <v>1334</v>
      </c>
      <c r="G410" s="5" t="s">
        <v>1328</v>
      </c>
      <c r="H410" s="5" t="s">
        <v>1329</v>
      </c>
      <c r="I410" s="5" t="s">
        <v>1086</v>
      </c>
      <c r="J410" s="5" t="s">
        <v>1330</v>
      </c>
      <c r="K410" s="5" t="s">
        <v>565</v>
      </c>
      <c r="L410" s="5" t="s">
        <v>2943</v>
      </c>
    </row>
    <row r="411" spans="1:12">
      <c r="A411" s="5">
        <v>410</v>
      </c>
      <c r="B411" s="5" t="s">
        <v>85</v>
      </c>
      <c r="C411" s="5" t="s">
        <v>1288</v>
      </c>
      <c r="D411" s="5" t="s">
        <v>1289</v>
      </c>
      <c r="E411" s="5" t="s">
        <v>1335</v>
      </c>
      <c r="F411" s="5" t="s">
        <v>1336</v>
      </c>
      <c r="G411" s="5" t="s">
        <v>1051</v>
      </c>
      <c r="H411" s="5" t="s">
        <v>875</v>
      </c>
      <c r="I411" s="5" t="s">
        <v>876</v>
      </c>
      <c r="J411" s="5" t="s">
        <v>1052</v>
      </c>
      <c r="K411" s="5" t="s">
        <v>565</v>
      </c>
      <c r="L411" s="5" t="s">
        <v>2943</v>
      </c>
    </row>
    <row r="412" spans="1:12">
      <c r="A412" s="5">
        <v>411</v>
      </c>
      <c r="B412" s="5" t="s">
        <v>85</v>
      </c>
      <c r="C412" s="5" t="s">
        <v>1288</v>
      </c>
      <c r="D412" s="5" t="s">
        <v>1289</v>
      </c>
      <c r="E412" s="5" t="s">
        <v>1335</v>
      </c>
      <c r="F412" s="5" t="s">
        <v>1336</v>
      </c>
      <c r="G412" s="5" t="s">
        <v>1337</v>
      </c>
      <c r="H412" s="5" t="s">
        <v>1338</v>
      </c>
      <c r="I412" s="5" t="s">
        <v>1339</v>
      </c>
      <c r="J412" s="5" t="s">
        <v>1306</v>
      </c>
      <c r="K412" s="5" t="s">
        <v>565</v>
      </c>
      <c r="L412" s="5" t="s">
        <v>2943</v>
      </c>
    </row>
    <row r="413" spans="1:12">
      <c r="A413" s="5">
        <v>412</v>
      </c>
      <c r="B413" s="5" t="s">
        <v>85</v>
      </c>
      <c r="C413" s="5" t="s">
        <v>1288</v>
      </c>
      <c r="D413" s="5" t="s">
        <v>1289</v>
      </c>
      <c r="E413" s="5" t="s">
        <v>1335</v>
      </c>
      <c r="F413" s="5" t="s">
        <v>1336</v>
      </c>
      <c r="G413" s="5" t="s">
        <v>1337</v>
      </c>
      <c r="H413" s="5" t="s">
        <v>1338</v>
      </c>
      <c r="I413" s="5" t="s">
        <v>1339</v>
      </c>
      <c r="J413" s="5" t="s">
        <v>1306</v>
      </c>
      <c r="K413" s="5" t="s">
        <v>566</v>
      </c>
      <c r="L413" s="5" t="s">
        <v>2943</v>
      </c>
    </row>
    <row r="414" spans="1:12">
      <c r="A414" s="5">
        <v>413</v>
      </c>
      <c r="B414" s="5" t="s">
        <v>85</v>
      </c>
      <c r="C414" s="5" t="s">
        <v>1288</v>
      </c>
      <c r="D414" s="5" t="s">
        <v>1289</v>
      </c>
      <c r="E414" s="5" t="s">
        <v>1335</v>
      </c>
      <c r="F414" s="5" t="s">
        <v>1336</v>
      </c>
      <c r="G414" s="5" t="s">
        <v>1292</v>
      </c>
      <c r="H414" s="5" t="s">
        <v>1293</v>
      </c>
      <c r="I414" s="5" t="s">
        <v>1294</v>
      </c>
      <c r="J414" s="5" t="s">
        <v>1295</v>
      </c>
      <c r="K414" s="5" t="s">
        <v>565</v>
      </c>
      <c r="L414" s="5" t="s">
        <v>2943</v>
      </c>
    </row>
    <row r="415" spans="1:12">
      <c r="A415" s="5">
        <v>414</v>
      </c>
      <c r="B415" s="5" t="s">
        <v>85</v>
      </c>
      <c r="C415" s="5" t="s">
        <v>1288</v>
      </c>
      <c r="D415" s="5" t="s">
        <v>1289</v>
      </c>
      <c r="E415" s="5" t="s">
        <v>1335</v>
      </c>
      <c r="F415" s="5" t="s">
        <v>1336</v>
      </c>
      <c r="G415" s="5" t="s">
        <v>1292</v>
      </c>
      <c r="H415" s="5" t="s">
        <v>1293</v>
      </c>
      <c r="I415" s="5" t="s">
        <v>1294</v>
      </c>
      <c r="J415" s="5" t="s">
        <v>1295</v>
      </c>
      <c r="K415" s="5" t="s">
        <v>566</v>
      </c>
      <c r="L415" s="5" t="s">
        <v>2943</v>
      </c>
    </row>
    <row r="416" spans="1:12">
      <c r="A416" s="5">
        <v>415</v>
      </c>
      <c r="B416" s="5" t="s">
        <v>85</v>
      </c>
      <c r="C416" s="5" t="s">
        <v>1288</v>
      </c>
      <c r="D416" s="5" t="s">
        <v>1289</v>
      </c>
      <c r="E416" s="5" t="s">
        <v>1335</v>
      </c>
      <c r="F416" s="5" t="s">
        <v>1336</v>
      </c>
      <c r="G416" s="5" t="s">
        <v>1296</v>
      </c>
      <c r="H416" s="5" t="s">
        <v>1297</v>
      </c>
      <c r="I416" s="5" t="s">
        <v>1298</v>
      </c>
      <c r="J416" s="5" t="s">
        <v>1299</v>
      </c>
      <c r="K416" s="5" t="s">
        <v>565</v>
      </c>
      <c r="L416" s="5" t="s">
        <v>2943</v>
      </c>
    </row>
    <row r="417" spans="1:12">
      <c r="A417" s="5">
        <v>416</v>
      </c>
      <c r="B417" s="5" t="s">
        <v>85</v>
      </c>
      <c r="C417" s="5" t="s">
        <v>1288</v>
      </c>
      <c r="D417" s="5" t="s">
        <v>1289</v>
      </c>
      <c r="E417" s="5" t="s">
        <v>1335</v>
      </c>
      <c r="F417" s="5" t="s">
        <v>1336</v>
      </c>
      <c r="G417" s="5" t="s">
        <v>1303</v>
      </c>
      <c r="H417" s="5" t="s">
        <v>1304</v>
      </c>
      <c r="I417" s="5" t="s">
        <v>1305</v>
      </c>
      <c r="J417" s="5" t="s">
        <v>1306</v>
      </c>
      <c r="K417" s="5" t="s">
        <v>565</v>
      </c>
      <c r="L417" s="5" t="s">
        <v>2943</v>
      </c>
    </row>
    <row r="418" spans="1:12">
      <c r="A418" s="5">
        <v>417</v>
      </c>
      <c r="B418" s="5" t="s">
        <v>85</v>
      </c>
      <c r="C418" s="5" t="s">
        <v>1288</v>
      </c>
      <c r="D418" s="5" t="s">
        <v>1289</v>
      </c>
      <c r="E418" s="5" t="s">
        <v>1335</v>
      </c>
      <c r="F418" s="5" t="s">
        <v>1336</v>
      </c>
      <c r="G418" s="5" t="s">
        <v>1307</v>
      </c>
      <c r="H418" s="5" t="s">
        <v>1308</v>
      </c>
      <c r="I418" s="5" t="s">
        <v>1309</v>
      </c>
      <c r="J418" s="5" t="s">
        <v>1306</v>
      </c>
      <c r="K418" s="5" t="s">
        <v>565</v>
      </c>
      <c r="L418" s="5" t="s">
        <v>2943</v>
      </c>
    </row>
    <row r="419" spans="1:12">
      <c r="A419" s="5">
        <v>418</v>
      </c>
      <c r="B419" s="5" t="s">
        <v>85</v>
      </c>
      <c r="C419" s="5" t="s">
        <v>1288</v>
      </c>
      <c r="D419" s="5" t="s">
        <v>1289</v>
      </c>
      <c r="E419" s="5" t="s">
        <v>1335</v>
      </c>
      <c r="F419" s="5" t="s">
        <v>1336</v>
      </c>
      <c r="G419" s="5" t="s">
        <v>1307</v>
      </c>
      <c r="H419" s="5" t="s">
        <v>1308</v>
      </c>
      <c r="I419" s="5" t="s">
        <v>1309</v>
      </c>
      <c r="J419" s="5" t="s">
        <v>1306</v>
      </c>
      <c r="K419" s="5" t="s">
        <v>566</v>
      </c>
      <c r="L419" s="5" t="s">
        <v>2943</v>
      </c>
    </row>
    <row r="420" spans="1:12">
      <c r="A420" s="5">
        <v>419</v>
      </c>
      <c r="B420" s="5" t="s">
        <v>85</v>
      </c>
      <c r="C420" s="5" t="s">
        <v>1288</v>
      </c>
      <c r="D420" s="5" t="s">
        <v>1289</v>
      </c>
      <c r="E420" s="5" t="s">
        <v>1335</v>
      </c>
      <c r="F420" s="5" t="s">
        <v>1336</v>
      </c>
      <c r="G420" s="5" t="s">
        <v>1310</v>
      </c>
      <c r="H420" s="5" t="s">
        <v>1311</v>
      </c>
      <c r="I420" s="5" t="s">
        <v>1082</v>
      </c>
      <c r="J420" s="5" t="s">
        <v>1312</v>
      </c>
      <c r="K420" s="5" t="s">
        <v>565</v>
      </c>
      <c r="L420" s="5" t="s">
        <v>2943</v>
      </c>
    </row>
    <row r="421" spans="1:12">
      <c r="A421" s="5">
        <v>420</v>
      </c>
      <c r="B421" s="5" t="s">
        <v>85</v>
      </c>
      <c r="C421" s="5" t="s">
        <v>1288</v>
      </c>
      <c r="D421" s="5" t="s">
        <v>1289</v>
      </c>
      <c r="E421" s="5" t="s">
        <v>1340</v>
      </c>
      <c r="F421" s="5" t="s">
        <v>1341</v>
      </c>
      <c r="G421" s="5" t="s">
        <v>1051</v>
      </c>
      <c r="H421" s="5" t="s">
        <v>875</v>
      </c>
      <c r="I421" s="5" t="s">
        <v>876</v>
      </c>
      <c r="J421" s="5" t="s">
        <v>1052</v>
      </c>
      <c r="K421" s="5" t="s">
        <v>565</v>
      </c>
      <c r="L421" s="5" t="s">
        <v>2943</v>
      </c>
    </row>
    <row r="422" spans="1:12">
      <c r="A422" s="5">
        <v>421</v>
      </c>
      <c r="B422" s="5" t="s">
        <v>85</v>
      </c>
      <c r="C422" s="5" t="s">
        <v>1288</v>
      </c>
      <c r="D422" s="5" t="s">
        <v>1289</v>
      </c>
      <c r="E422" s="5" t="s">
        <v>1340</v>
      </c>
      <c r="F422" s="5" t="s">
        <v>1341</v>
      </c>
      <c r="G422" s="5" t="s">
        <v>1292</v>
      </c>
      <c r="H422" s="5" t="s">
        <v>1293</v>
      </c>
      <c r="I422" s="5" t="s">
        <v>1294</v>
      </c>
      <c r="J422" s="5" t="s">
        <v>1295</v>
      </c>
      <c r="K422" s="5" t="s">
        <v>565</v>
      </c>
      <c r="L422" s="5" t="s">
        <v>2943</v>
      </c>
    </row>
    <row r="423" spans="1:12">
      <c r="A423" s="5">
        <v>422</v>
      </c>
      <c r="B423" s="5" t="s">
        <v>85</v>
      </c>
      <c r="C423" s="5" t="s">
        <v>1288</v>
      </c>
      <c r="D423" s="5" t="s">
        <v>1289</v>
      </c>
      <c r="E423" s="5" t="s">
        <v>1340</v>
      </c>
      <c r="F423" s="5" t="s">
        <v>1341</v>
      </c>
      <c r="G423" s="5" t="s">
        <v>1292</v>
      </c>
      <c r="H423" s="5" t="s">
        <v>1293</v>
      </c>
      <c r="I423" s="5" t="s">
        <v>1294</v>
      </c>
      <c r="J423" s="5" t="s">
        <v>1295</v>
      </c>
      <c r="K423" s="5" t="s">
        <v>566</v>
      </c>
      <c r="L423" s="5" t="s">
        <v>2943</v>
      </c>
    </row>
    <row r="424" spans="1:12">
      <c r="A424" s="5">
        <v>423</v>
      </c>
      <c r="B424" s="5" t="s">
        <v>85</v>
      </c>
      <c r="C424" s="5" t="s">
        <v>1288</v>
      </c>
      <c r="D424" s="5" t="s">
        <v>1289</v>
      </c>
      <c r="E424" s="5" t="s">
        <v>1340</v>
      </c>
      <c r="F424" s="5" t="s">
        <v>1341</v>
      </c>
      <c r="G424" s="5" t="s">
        <v>1296</v>
      </c>
      <c r="H424" s="5" t="s">
        <v>1297</v>
      </c>
      <c r="I424" s="5" t="s">
        <v>1298</v>
      </c>
      <c r="J424" s="5" t="s">
        <v>1299</v>
      </c>
      <c r="K424" s="5" t="s">
        <v>565</v>
      </c>
      <c r="L424" s="5" t="s">
        <v>2943</v>
      </c>
    </row>
    <row r="425" spans="1:12">
      <c r="A425" s="5">
        <v>424</v>
      </c>
      <c r="B425" s="5" t="s">
        <v>85</v>
      </c>
      <c r="C425" s="5" t="s">
        <v>1288</v>
      </c>
      <c r="D425" s="5" t="s">
        <v>1289</v>
      </c>
      <c r="E425" s="5" t="s">
        <v>1340</v>
      </c>
      <c r="F425" s="5" t="s">
        <v>1341</v>
      </c>
      <c r="G425" s="5" t="s">
        <v>1303</v>
      </c>
      <c r="H425" s="5" t="s">
        <v>1304</v>
      </c>
      <c r="I425" s="5" t="s">
        <v>1305</v>
      </c>
      <c r="J425" s="5" t="s">
        <v>1306</v>
      </c>
      <c r="K425" s="5" t="s">
        <v>565</v>
      </c>
      <c r="L425" s="5" t="s">
        <v>2943</v>
      </c>
    </row>
    <row r="426" spans="1:12">
      <c r="A426" s="5">
        <v>425</v>
      </c>
      <c r="B426" s="5" t="s">
        <v>85</v>
      </c>
      <c r="C426" s="5" t="s">
        <v>1288</v>
      </c>
      <c r="D426" s="5" t="s">
        <v>1289</v>
      </c>
      <c r="E426" s="5" t="s">
        <v>1340</v>
      </c>
      <c r="F426" s="5" t="s">
        <v>1341</v>
      </c>
      <c r="G426" s="5" t="s">
        <v>1307</v>
      </c>
      <c r="H426" s="5" t="s">
        <v>1308</v>
      </c>
      <c r="I426" s="5" t="s">
        <v>1309</v>
      </c>
      <c r="J426" s="5" t="s">
        <v>1306</v>
      </c>
      <c r="K426" s="5" t="s">
        <v>565</v>
      </c>
      <c r="L426" s="5" t="s">
        <v>2943</v>
      </c>
    </row>
    <row r="427" spans="1:12">
      <c r="A427" s="5">
        <v>426</v>
      </c>
      <c r="B427" s="5" t="s">
        <v>85</v>
      </c>
      <c r="C427" s="5" t="s">
        <v>1288</v>
      </c>
      <c r="D427" s="5" t="s">
        <v>1289</v>
      </c>
      <c r="E427" s="5" t="s">
        <v>1340</v>
      </c>
      <c r="F427" s="5" t="s">
        <v>1341</v>
      </c>
      <c r="G427" s="5" t="s">
        <v>1307</v>
      </c>
      <c r="H427" s="5" t="s">
        <v>1308</v>
      </c>
      <c r="I427" s="5" t="s">
        <v>1309</v>
      </c>
      <c r="J427" s="5" t="s">
        <v>1306</v>
      </c>
      <c r="K427" s="5" t="s">
        <v>566</v>
      </c>
      <c r="L427" s="5" t="s">
        <v>2943</v>
      </c>
    </row>
    <row r="428" spans="1:12">
      <c r="A428" s="5">
        <v>427</v>
      </c>
      <c r="B428" s="5" t="s">
        <v>85</v>
      </c>
      <c r="C428" s="5" t="s">
        <v>1288</v>
      </c>
      <c r="D428" s="5" t="s">
        <v>1289</v>
      </c>
      <c r="E428" s="5" t="s">
        <v>1340</v>
      </c>
      <c r="F428" s="5" t="s">
        <v>1341</v>
      </c>
      <c r="G428" s="5" t="s">
        <v>1310</v>
      </c>
      <c r="H428" s="5" t="s">
        <v>1311</v>
      </c>
      <c r="I428" s="5" t="s">
        <v>1082</v>
      </c>
      <c r="J428" s="5" t="s">
        <v>1312</v>
      </c>
      <c r="K428" s="5" t="s">
        <v>565</v>
      </c>
      <c r="L428" s="5" t="s">
        <v>2943</v>
      </c>
    </row>
    <row r="429" spans="1:12">
      <c r="A429" s="5">
        <v>428</v>
      </c>
      <c r="B429" s="5" t="s">
        <v>85</v>
      </c>
      <c r="C429" s="5" t="s">
        <v>1288</v>
      </c>
      <c r="D429" s="5" t="s">
        <v>1289</v>
      </c>
      <c r="E429" s="5" t="s">
        <v>1340</v>
      </c>
      <c r="F429" s="5" t="s">
        <v>1341</v>
      </c>
      <c r="G429" s="5" t="s">
        <v>1328</v>
      </c>
      <c r="H429" s="5" t="s">
        <v>1329</v>
      </c>
      <c r="I429" s="5" t="s">
        <v>1086</v>
      </c>
      <c r="J429" s="5" t="s">
        <v>1330</v>
      </c>
      <c r="K429" s="5" t="s">
        <v>565</v>
      </c>
      <c r="L429" s="5" t="s">
        <v>2943</v>
      </c>
    </row>
    <row r="430" spans="1:12">
      <c r="A430" s="5">
        <v>429</v>
      </c>
      <c r="B430" s="5" t="s">
        <v>85</v>
      </c>
      <c r="C430" s="5" t="s">
        <v>1288</v>
      </c>
      <c r="D430" s="5" t="s">
        <v>1289</v>
      </c>
      <c r="E430" s="5" t="s">
        <v>1342</v>
      </c>
      <c r="F430" s="5" t="s">
        <v>1343</v>
      </c>
      <c r="G430" s="5" t="s">
        <v>1051</v>
      </c>
      <c r="H430" s="5" t="s">
        <v>875</v>
      </c>
      <c r="I430" s="5" t="s">
        <v>876</v>
      </c>
      <c r="J430" s="5" t="s">
        <v>1052</v>
      </c>
      <c r="K430" s="5" t="s">
        <v>565</v>
      </c>
      <c r="L430" s="5" t="s">
        <v>2943</v>
      </c>
    </row>
    <row r="431" spans="1:12">
      <c r="A431" s="5">
        <v>430</v>
      </c>
      <c r="B431" s="5" t="s">
        <v>85</v>
      </c>
      <c r="C431" s="5" t="s">
        <v>1288</v>
      </c>
      <c r="D431" s="5" t="s">
        <v>1289</v>
      </c>
      <c r="E431" s="5" t="s">
        <v>1342</v>
      </c>
      <c r="F431" s="5" t="s">
        <v>1343</v>
      </c>
      <c r="G431" s="5" t="s">
        <v>1292</v>
      </c>
      <c r="H431" s="5" t="s">
        <v>1293</v>
      </c>
      <c r="I431" s="5" t="s">
        <v>1294</v>
      </c>
      <c r="J431" s="5" t="s">
        <v>1295</v>
      </c>
      <c r="K431" s="5" t="s">
        <v>565</v>
      </c>
      <c r="L431" s="5" t="s">
        <v>2943</v>
      </c>
    </row>
    <row r="432" spans="1:12">
      <c r="A432" s="5">
        <v>431</v>
      </c>
      <c r="B432" s="5" t="s">
        <v>85</v>
      </c>
      <c r="C432" s="5" t="s">
        <v>1288</v>
      </c>
      <c r="D432" s="5" t="s">
        <v>1289</v>
      </c>
      <c r="E432" s="5" t="s">
        <v>1342</v>
      </c>
      <c r="F432" s="5" t="s">
        <v>1343</v>
      </c>
      <c r="G432" s="5" t="s">
        <v>1292</v>
      </c>
      <c r="H432" s="5" t="s">
        <v>1293</v>
      </c>
      <c r="I432" s="5" t="s">
        <v>1294</v>
      </c>
      <c r="J432" s="5" t="s">
        <v>1295</v>
      </c>
      <c r="K432" s="5" t="s">
        <v>566</v>
      </c>
      <c r="L432" s="5" t="s">
        <v>2943</v>
      </c>
    </row>
    <row r="433" spans="1:12">
      <c r="A433" s="5">
        <v>432</v>
      </c>
      <c r="B433" s="5" t="s">
        <v>85</v>
      </c>
      <c r="C433" s="5" t="s">
        <v>1288</v>
      </c>
      <c r="D433" s="5" t="s">
        <v>1289</v>
      </c>
      <c r="E433" s="5" t="s">
        <v>1342</v>
      </c>
      <c r="F433" s="5" t="s">
        <v>1343</v>
      </c>
      <c r="G433" s="5" t="s">
        <v>1296</v>
      </c>
      <c r="H433" s="5" t="s">
        <v>1297</v>
      </c>
      <c r="I433" s="5" t="s">
        <v>1298</v>
      </c>
      <c r="J433" s="5" t="s">
        <v>1299</v>
      </c>
      <c r="K433" s="5" t="s">
        <v>565</v>
      </c>
      <c r="L433" s="5" t="s">
        <v>2943</v>
      </c>
    </row>
    <row r="434" spans="1:12">
      <c r="A434" s="5">
        <v>433</v>
      </c>
      <c r="B434" s="5" t="s">
        <v>85</v>
      </c>
      <c r="C434" s="5" t="s">
        <v>1288</v>
      </c>
      <c r="D434" s="5" t="s">
        <v>1289</v>
      </c>
      <c r="E434" s="5" t="s">
        <v>1342</v>
      </c>
      <c r="F434" s="5" t="s">
        <v>1343</v>
      </c>
      <c r="G434" s="5" t="s">
        <v>1303</v>
      </c>
      <c r="H434" s="5" t="s">
        <v>1304</v>
      </c>
      <c r="I434" s="5" t="s">
        <v>1305</v>
      </c>
      <c r="J434" s="5" t="s">
        <v>1306</v>
      </c>
      <c r="K434" s="5" t="s">
        <v>565</v>
      </c>
      <c r="L434" s="5" t="s">
        <v>2943</v>
      </c>
    </row>
    <row r="435" spans="1:12">
      <c r="A435" s="5">
        <v>434</v>
      </c>
      <c r="B435" s="5" t="s">
        <v>85</v>
      </c>
      <c r="C435" s="5" t="s">
        <v>1288</v>
      </c>
      <c r="D435" s="5" t="s">
        <v>1289</v>
      </c>
      <c r="E435" s="5" t="s">
        <v>1342</v>
      </c>
      <c r="F435" s="5" t="s">
        <v>1343</v>
      </c>
      <c r="G435" s="5" t="s">
        <v>1307</v>
      </c>
      <c r="H435" s="5" t="s">
        <v>1308</v>
      </c>
      <c r="I435" s="5" t="s">
        <v>1309</v>
      </c>
      <c r="J435" s="5" t="s">
        <v>1306</v>
      </c>
      <c r="K435" s="5" t="s">
        <v>565</v>
      </c>
      <c r="L435" s="5" t="s">
        <v>2943</v>
      </c>
    </row>
    <row r="436" spans="1:12">
      <c r="A436" s="5">
        <v>435</v>
      </c>
      <c r="B436" s="5" t="s">
        <v>85</v>
      </c>
      <c r="C436" s="5" t="s">
        <v>1288</v>
      </c>
      <c r="D436" s="5" t="s">
        <v>1289</v>
      </c>
      <c r="E436" s="5" t="s">
        <v>1342</v>
      </c>
      <c r="F436" s="5" t="s">
        <v>1343</v>
      </c>
      <c r="G436" s="5" t="s">
        <v>1307</v>
      </c>
      <c r="H436" s="5" t="s">
        <v>1308</v>
      </c>
      <c r="I436" s="5" t="s">
        <v>1309</v>
      </c>
      <c r="J436" s="5" t="s">
        <v>1306</v>
      </c>
      <c r="K436" s="5" t="s">
        <v>566</v>
      </c>
      <c r="L436" s="5" t="s">
        <v>2943</v>
      </c>
    </row>
    <row r="437" spans="1:12">
      <c r="A437" s="5">
        <v>436</v>
      </c>
      <c r="B437" s="5" t="s">
        <v>85</v>
      </c>
      <c r="C437" s="5" t="s">
        <v>1288</v>
      </c>
      <c r="D437" s="5" t="s">
        <v>1289</v>
      </c>
      <c r="E437" s="5" t="s">
        <v>1342</v>
      </c>
      <c r="F437" s="5" t="s">
        <v>1343</v>
      </c>
      <c r="G437" s="5" t="s">
        <v>1310</v>
      </c>
      <c r="H437" s="5" t="s">
        <v>1311</v>
      </c>
      <c r="I437" s="5" t="s">
        <v>1082</v>
      </c>
      <c r="J437" s="5" t="s">
        <v>1312</v>
      </c>
      <c r="K437" s="5" t="s">
        <v>565</v>
      </c>
      <c r="L437" s="5" t="s">
        <v>2943</v>
      </c>
    </row>
    <row r="438" spans="1:12">
      <c r="A438" s="5">
        <v>437</v>
      </c>
      <c r="B438" s="5" t="s">
        <v>85</v>
      </c>
      <c r="C438" s="5" t="s">
        <v>1288</v>
      </c>
      <c r="D438" s="5" t="s">
        <v>1289</v>
      </c>
      <c r="E438" s="5" t="s">
        <v>1344</v>
      </c>
      <c r="F438" s="5" t="s">
        <v>1345</v>
      </c>
      <c r="G438" s="5" t="s">
        <v>1292</v>
      </c>
      <c r="H438" s="5" t="s">
        <v>1293</v>
      </c>
      <c r="I438" s="5" t="s">
        <v>1294</v>
      </c>
      <c r="J438" s="5" t="s">
        <v>1295</v>
      </c>
      <c r="K438" s="5" t="s">
        <v>565</v>
      </c>
      <c r="L438" s="5" t="s">
        <v>2943</v>
      </c>
    </row>
    <row r="439" spans="1:12">
      <c r="A439" s="5">
        <v>438</v>
      </c>
      <c r="B439" s="5" t="s">
        <v>85</v>
      </c>
      <c r="C439" s="5" t="s">
        <v>1288</v>
      </c>
      <c r="D439" s="5" t="s">
        <v>1289</v>
      </c>
      <c r="E439" s="5" t="s">
        <v>1344</v>
      </c>
      <c r="F439" s="5" t="s">
        <v>1345</v>
      </c>
      <c r="G439" s="5" t="s">
        <v>1292</v>
      </c>
      <c r="H439" s="5" t="s">
        <v>1293</v>
      </c>
      <c r="I439" s="5" t="s">
        <v>1294</v>
      </c>
      <c r="J439" s="5" t="s">
        <v>1295</v>
      </c>
      <c r="K439" s="5" t="s">
        <v>566</v>
      </c>
      <c r="L439" s="5" t="s">
        <v>2943</v>
      </c>
    </row>
    <row r="440" spans="1:12">
      <c r="A440" s="5">
        <v>439</v>
      </c>
      <c r="B440" s="5" t="s">
        <v>85</v>
      </c>
      <c r="C440" s="5" t="s">
        <v>1288</v>
      </c>
      <c r="D440" s="5" t="s">
        <v>1289</v>
      </c>
      <c r="E440" s="5" t="s">
        <v>1344</v>
      </c>
      <c r="F440" s="5" t="s">
        <v>1345</v>
      </c>
      <c r="G440" s="5" t="s">
        <v>1296</v>
      </c>
      <c r="H440" s="5" t="s">
        <v>1297</v>
      </c>
      <c r="I440" s="5" t="s">
        <v>1298</v>
      </c>
      <c r="J440" s="5" t="s">
        <v>1299</v>
      </c>
      <c r="K440" s="5" t="s">
        <v>565</v>
      </c>
      <c r="L440" s="5" t="s">
        <v>2943</v>
      </c>
    </row>
    <row r="441" spans="1:12">
      <c r="A441" s="5">
        <v>440</v>
      </c>
      <c r="B441" s="5" t="s">
        <v>85</v>
      </c>
      <c r="C441" s="5" t="s">
        <v>1288</v>
      </c>
      <c r="D441" s="5" t="s">
        <v>1289</v>
      </c>
      <c r="E441" s="5" t="s">
        <v>1344</v>
      </c>
      <c r="F441" s="5" t="s">
        <v>1345</v>
      </c>
      <c r="G441" s="5" t="s">
        <v>1307</v>
      </c>
      <c r="H441" s="5" t="s">
        <v>1308</v>
      </c>
      <c r="I441" s="5" t="s">
        <v>1309</v>
      </c>
      <c r="J441" s="5" t="s">
        <v>1306</v>
      </c>
      <c r="K441" s="5" t="s">
        <v>565</v>
      </c>
      <c r="L441" s="5" t="s">
        <v>2943</v>
      </c>
    </row>
    <row r="442" spans="1:12">
      <c r="A442" s="5">
        <v>441</v>
      </c>
      <c r="B442" s="5" t="s">
        <v>85</v>
      </c>
      <c r="C442" s="5" t="s">
        <v>1288</v>
      </c>
      <c r="D442" s="5" t="s">
        <v>1289</v>
      </c>
      <c r="E442" s="5" t="s">
        <v>1344</v>
      </c>
      <c r="F442" s="5" t="s">
        <v>1345</v>
      </c>
      <c r="G442" s="5" t="s">
        <v>1307</v>
      </c>
      <c r="H442" s="5" t="s">
        <v>1308</v>
      </c>
      <c r="I442" s="5" t="s">
        <v>1309</v>
      </c>
      <c r="J442" s="5" t="s">
        <v>1306</v>
      </c>
      <c r="K442" s="5" t="s">
        <v>566</v>
      </c>
      <c r="L442" s="5" t="s">
        <v>2943</v>
      </c>
    </row>
    <row r="443" spans="1:12">
      <c r="A443" s="5">
        <v>442</v>
      </c>
      <c r="B443" s="5" t="s">
        <v>85</v>
      </c>
      <c r="C443" s="5" t="s">
        <v>1288</v>
      </c>
      <c r="D443" s="5" t="s">
        <v>1289</v>
      </c>
      <c r="E443" s="5" t="s">
        <v>1346</v>
      </c>
      <c r="F443" s="5" t="s">
        <v>1347</v>
      </c>
      <c r="G443" s="5" t="s">
        <v>1292</v>
      </c>
      <c r="H443" s="5" t="s">
        <v>1293</v>
      </c>
      <c r="I443" s="5" t="s">
        <v>1294</v>
      </c>
      <c r="J443" s="5" t="s">
        <v>1295</v>
      </c>
      <c r="K443" s="5" t="s">
        <v>565</v>
      </c>
      <c r="L443" s="5" t="s">
        <v>2943</v>
      </c>
    </row>
    <row r="444" spans="1:12">
      <c r="A444" s="5">
        <v>443</v>
      </c>
      <c r="B444" s="5" t="s">
        <v>85</v>
      </c>
      <c r="C444" s="5" t="s">
        <v>1288</v>
      </c>
      <c r="D444" s="5" t="s">
        <v>1289</v>
      </c>
      <c r="E444" s="5" t="s">
        <v>1346</v>
      </c>
      <c r="F444" s="5" t="s">
        <v>1347</v>
      </c>
      <c r="G444" s="5" t="s">
        <v>1292</v>
      </c>
      <c r="H444" s="5" t="s">
        <v>1293</v>
      </c>
      <c r="I444" s="5" t="s">
        <v>1294</v>
      </c>
      <c r="J444" s="5" t="s">
        <v>1295</v>
      </c>
      <c r="K444" s="5" t="s">
        <v>566</v>
      </c>
      <c r="L444" s="5" t="s">
        <v>2943</v>
      </c>
    </row>
    <row r="445" spans="1:12">
      <c r="A445" s="5">
        <v>444</v>
      </c>
      <c r="B445" s="5" t="s">
        <v>85</v>
      </c>
      <c r="C445" s="5" t="s">
        <v>1288</v>
      </c>
      <c r="D445" s="5" t="s">
        <v>1289</v>
      </c>
      <c r="E445" s="5" t="s">
        <v>1346</v>
      </c>
      <c r="F445" s="5" t="s">
        <v>1347</v>
      </c>
      <c r="G445" s="5" t="s">
        <v>1296</v>
      </c>
      <c r="H445" s="5" t="s">
        <v>1297</v>
      </c>
      <c r="I445" s="5" t="s">
        <v>1298</v>
      </c>
      <c r="J445" s="5" t="s">
        <v>1299</v>
      </c>
      <c r="K445" s="5" t="s">
        <v>565</v>
      </c>
      <c r="L445" s="5" t="s">
        <v>2943</v>
      </c>
    </row>
    <row r="446" spans="1:12">
      <c r="A446" s="5">
        <v>445</v>
      </c>
      <c r="B446" s="5" t="s">
        <v>85</v>
      </c>
      <c r="C446" s="5" t="s">
        <v>1288</v>
      </c>
      <c r="D446" s="5" t="s">
        <v>1289</v>
      </c>
      <c r="E446" s="5" t="s">
        <v>1346</v>
      </c>
      <c r="F446" s="5" t="s">
        <v>1347</v>
      </c>
      <c r="G446" s="5" t="s">
        <v>1307</v>
      </c>
      <c r="H446" s="5" t="s">
        <v>1308</v>
      </c>
      <c r="I446" s="5" t="s">
        <v>1309</v>
      </c>
      <c r="J446" s="5" t="s">
        <v>1306</v>
      </c>
      <c r="K446" s="5" t="s">
        <v>565</v>
      </c>
      <c r="L446" s="5" t="s">
        <v>2943</v>
      </c>
    </row>
    <row r="447" spans="1:12">
      <c r="A447" s="5">
        <v>446</v>
      </c>
      <c r="B447" s="5" t="s">
        <v>85</v>
      </c>
      <c r="C447" s="5" t="s">
        <v>1288</v>
      </c>
      <c r="D447" s="5" t="s">
        <v>1289</v>
      </c>
      <c r="E447" s="5" t="s">
        <v>1346</v>
      </c>
      <c r="F447" s="5" t="s">
        <v>1347</v>
      </c>
      <c r="G447" s="5" t="s">
        <v>1307</v>
      </c>
      <c r="H447" s="5" t="s">
        <v>1308</v>
      </c>
      <c r="I447" s="5" t="s">
        <v>1309</v>
      </c>
      <c r="J447" s="5" t="s">
        <v>1306</v>
      </c>
      <c r="K447" s="5" t="s">
        <v>566</v>
      </c>
      <c r="L447" s="5" t="s">
        <v>2943</v>
      </c>
    </row>
    <row r="448" spans="1:12">
      <c r="A448" s="5">
        <v>447</v>
      </c>
      <c r="B448" s="5" t="s">
        <v>85</v>
      </c>
      <c r="C448" s="5" t="s">
        <v>1348</v>
      </c>
      <c r="D448" s="5" t="s">
        <v>1349</v>
      </c>
      <c r="E448" s="5" t="s">
        <v>1350</v>
      </c>
      <c r="F448" s="5" t="s">
        <v>1351</v>
      </c>
      <c r="G448" s="5" t="s">
        <v>1352</v>
      </c>
      <c r="H448" s="5" t="s">
        <v>1353</v>
      </c>
      <c r="I448" s="5" t="s">
        <v>1354</v>
      </c>
      <c r="J448" s="5" t="s">
        <v>1201</v>
      </c>
      <c r="K448" s="5" t="s">
        <v>565</v>
      </c>
      <c r="L448" s="5" t="s">
        <v>2943</v>
      </c>
    </row>
    <row r="449" spans="1:12">
      <c r="A449" s="5">
        <v>448</v>
      </c>
      <c r="B449" s="5" t="s">
        <v>85</v>
      </c>
      <c r="C449" s="5" t="s">
        <v>1348</v>
      </c>
      <c r="D449" s="5" t="s">
        <v>1349</v>
      </c>
      <c r="E449" s="5" t="s">
        <v>1350</v>
      </c>
      <c r="F449" s="5" t="s">
        <v>1351</v>
      </c>
      <c r="G449" s="5" t="s">
        <v>1352</v>
      </c>
      <c r="H449" s="5" t="s">
        <v>1353</v>
      </c>
      <c r="I449" s="5" t="s">
        <v>1354</v>
      </c>
      <c r="J449" s="5" t="s">
        <v>1201</v>
      </c>
      <c r="K449" s="5" t="s">
        <v>566</v>
      </c>
      <c r="L449" s="5" t="s">
        <v>2943</v>
      </c>
    </row>
    <row r="450" spans="1:12">
      <c r="A450" s="5">
        <v>449</v>
      </c>
      <c r="B450" s="5" t="s">
        <v>85</v>
      </c>
      <c r="C450" s="5" t="s">
        <v>1348</v>
      </c>
      <c r="D450" s="5" t="s">
        <v>1349</v>
      </c>
      <c r="E450" s="5" t="s">
        <v>1350</v>
      </c>
      <c r="F450" s="5" t="s">
        <v>1351</v>
      </c>
      <c r="G450" s="5" t="s">
        <v>1355</v>
      </c>
      <c r="H450" s="5" t="s">
        <v>1356</v>
      </c>
      <c r="I450" s="5" t="s">
        <v>1357</v>
      </c>
      <c r="J450" s="5" t="s">
        <v>1358</v>
      </c>
      <c r="K450" s="5" t="s">
        <v>565</v>
      </c>
      <c r="L450" s="5" t="s">
        <v>2943</v>
      </c>
    </row>
    <row r="451" spans="1:12">
      <c r="A451" s="5">
        <v>450</v>
      </c>
      <c r="B451" s="5" t="s">
        <v>85</v>
      </c>
      <c r="C451" s="5" t="s">
        <v>1348</v>
      </c>
      <c r="D451" s="5" t="s">
        <v>1349</v>
      </c>
      <c r="E451" s="5" t="s">
        <v>1359</v>
      </c>
      <c r="F451" s="5" t="s">
        <v>1360</v>
      </c>
      <c r="G451" s="5" t="s">
        <v>1361</v>
      </c>
      <c r="H451" s="5" t="s">
        <v>1362</v>
      </c>
      <c r="I451" s="5" t="s">
        <v>1363</v>
      </c>
      <c r="J451" s="5" t="s">
        <v>1358</v>
      </c>
      <c r="K451" s="5" t="s">
        <v>565</v>
      </c>
      <c r="L451" s="5" t="s">
        <v>2943</v>
      </c>
    </row>
    <row r="452" spans="1:12">
      <c r="A452" s="5">
        <v>451</v>
      </c>
      <c r="B452" s="5" t="s">
        <v>85</v>
      </c>
      <c r="C452" s="5" t="s">
        <v>1348</v>
      </c>
      <c r="D452" s="5" t="s">
        <v>1349</v>
      </c>
      <c r="E452" s="5" t="s">
        <v>1359</v>
      </c>
      <c r="F452" s="5" t="s">
        <v>1360</v>
      </c>
      <c r="G452" s="5" t="s">
        <v>1361</v>
      </c>
      <c r="H452" s="5" t="s">
        <v>1362</v>
      </c>
      <c r="I452" s="5" t="s">
        <v>1363</v>
      </c>
      <c r="J452" s="5" t="s">
        <v>1358</v>
      </c>
      <c r="K452" s="5" t="s">
        <v>566</v>
      </c>
      <c r="L452" s="5" t="s">
        <v>2943</v>
      </c>
    </row>
    <row r="453" spans="1:12">
      <c r="A453" s="5">
        <v>452</v>
      </c>
      <c r="B453" s="5" t="s">
        <v>85</v>
      </c>
      <c r="C453" s="5" t="s">
        <v>1348</v>
      </c>
      <c r="D453" s="5" t="s">
        <v>1349</v>
      </c>
      <c r="E453" s="5" t="s">
        <v>1359</v>
      </c>
      <c r="F453" s="5" t="s">
        <v>1360</v>
      </c>
      <c r="G453" s="5" t="s">
        <v>1364</v>
      </c>
      <c r="H453" s="5" t="s">
        <v>1365</v>
      </c>
      <c r="I453" s="5" t="s">
        <v>1366</v>
      </c>
      <c r="J453" s="5" t="s">
        <v>1358</v>
      </c>
      <c r="K453" s="5" t="s">
        <v>565</v>
      </c>
      <c r="L453" s="5" t="s">
        <v>2943</v>
      </c>
    </row>
    <row r="454" spans="1:12">
      <c r="A454" s="5">
        <v>453</v>
      </c>
      <c r="B454" s="5" t="s">
        <v>85</v>
      </c>
      <c r="C454" s="5" t="s">
        <v>1348</v>
      </c>
      <c r="D454" s="5" t="s">
        <v>1349</v>
      </c>
      <c r="E454" s="5" t="s">
        <v>1359</v>
      </c>
      <c r="F454" s="5" t="s">
        <v>1360</v>
      </c>
      <c r="G454" s="5" t="s">
        <v>1364</v>
      </c>
      <c r="H454" s="5" t="s">
        <v>1365</v>
      </c>
      <c r="I454" s="5" t="s">
        <v>1366</v>
      </c>
      <c r="J454" s="5" t="s">
        <v>1358</v>
      </c>
      <c r="K454" s="5" t="s">
        <v>566</v>
      </c>
      <c r="L454" s="5" t="s">
        <v>2943</v>
      </c>
    </row>
    <row r="455" spans="1:12">
      <c r="A455" s="5">
        <v>454</v>
      </c>
      <c r="B455" s="5" t="s">
        <v>85</v>
      </c>
      <c r="C455" s="5" t="s">
        <v>1348</v>
      </c>
      <c r="D455" s="5" t="s">
        <v>1349</v>
      </c>
      <c r="E455" s="5" t="s">
        <v>1359</v>
      </c>
      <c r="F455" s="5" t="s">
        <v>1360</v>
      </c>
      <c r="G455" s="5" t="s">
        <v>567</v>
      </c>
      <c r="H455" s="5" t="s">
        <v>568</v>
      </c>
      <c r="I455" s="5" t="s">
        <v>569</v>
      </c>
      <c r="J455" s="5" t="s">
        <v>570</v>
      </c>
      <c r="K455" s="5" t="s">
        <v>565</v>
      </c>
      <c r="L455" s="5" t="s">
        <v>2943</v>
      </c>
    </row>
    <row r="456" spans="1:12">
      <c r="A456" s="5">
        <v>455</v>
      </c>
      <c r="B456" s="5" t="s">
        <v>85</v>
      </c>
      <c r="C456" s="5" t="s">
        <v>1348</v>
      </c>
      <c r="D456" s="5" t="s">
        <v>1349</v>
      </c>
      <c r="E456" s="5" t="s">
        <v>1359</v>
      </c>
      <c r="F456" s="5" t="s">
        <v>1360</v>
      </c>
      <c r="G456" s="5" t="s">
        <v>567</v>
      </c>
      <c r="H456" s="5" t="s">
        <v>568</v>
      </c>
      <c r="I456" s="5" t="s">
        <v>569</v>
      </c>
      <c r="J456" s="5" t="s">
        <v>570</v>
      </c>
      <c r="K456" s="5" t="s">
        <v>566</v>
      </c>
      <c r="L456" s="5" t="s">
        <v>2943</v>
      </c>
    </row>
    <row r="457" spans="1:12">
      <c r="A457" s="5">
        <v>456</v>
      </c>
      <c r="B457" s="5" t="s">
        <v>85</v>
      </c>
      <c r="C457" s="5" t="s">
        <v>1348</v>
      </c>
      <c r="D457" s="5" t="s">
        <v>1349</v>
      </c>
      <c r="E457" s="5" t="s">
        <v>1367</v>
      </c>
      <c r="F457" s="5" t="s">
        <v>1368</v>
      </c>
      <c r="G457" s="5" t="s">
        <v>1369</v>
      </c>
      <c r="H457" s="5" t="s">
        <v>1370</v>
      </c>
      <c r="I457" s="5" t="s">
        <v>1371</v>
      </c>
      <c r="J457" s="5" t="s">
        <v>1201</v>
      </c>
      <c r="K457" s="5" t="s">
        <v>565</v>
      </c>
      <c r="L457" s="5" t="s">
        <v>2943</v>
      </c>
    </row>
    <row r="458" spans="1:12">
      <c r="A458" s="5">
        <v>457</v>
      </c>
      <c r="B458" s="5" t="s">
        <v>85</v>
      </c>
      <c r="C458" s="5" t="s">
        <v>1348</v>
      </c>
      <c r="D458" s="5" t="s">
        <v>1349</v>
      </c>
      <c r="E458" s="5" t="s">
        <v>1372</v>
      </c>
      <c r="F458" s="5" t="s">
        <v>1373</v>
      </c>
      <c r="G458" s="5" t="s">
        <v>1374</v>
      </c>
      <c r="H458" s="5" t="s">
        <v>933</v>
      </c>
      <c r="I458" s="5" t="s">
        <v>1375</v>
      </c>
      <c r="J458" s="5" t="s">
        <v>1376</v>
      </c>
      <c r="K458" s="5" t="s">
        <v>565</v>
      </c>
      <c r="L458" s="5" t="s">
        <v>2943</v>
      </c>
    </row>
    <row r="459" spans="1:12">
      <c r="A459" s="5">
        <v>458</v>
      </c>
      <c r="B459" s="5" t="s">
        <v>85</v>
      </c>
      <c r="C459" s="5" t="s">
        <v>1348</v>
      </c>
      <c r="D459" s="5" t="s">
        <v>1349</v>
      </c>
      <c r="E459" s="5" t="s">
        <v>1372</v>
      </c>
      <c r="F459" s="5" t="s">
        <v>1373</v>
      </c>
      <c r="G459" s="5" t="s">
        <v>1374</v>
      </c>
      <c r="H459" s="5" t="s">
        <v>933</v>
      </c>
      <c r="I459" s="5" t="s">
        <v>1375</v>
      </c>
      <c r="J459" s="5" t="s">
        <v>1376</v>
      </c>
      <c r="K459" s="5" t="s">
        <v>566</v>
      </c>
      <c r="L459" s="5" t="s">
        <v>2943</v>
      </c>
    </row>
    <row r="460" spans="1:12">
      <c r="A460" s="5">
        <v>459</v>
      </c>
      <c r="B460" s="5" t="s">
        <v>85</v>
      </c>
      <c r="C460" s="5" t="s">
        <v>1348</v>
      </c>
      <c r="D460" s="5" t="s">
        <v>1349</v>
      </c>
      <c r="E460" s="5" t="s">
        <v>1372</v>
      </c>
      <c r="F460" s="5" t="s">
        <v>1373</v>
      </c>
      <c r="G460" s="5" t="s">
        <v>1377</v>
      </c>
      <c r="H460" s="5" t="s">
        <v>1378</v>
      </c>
      <c r="I460" s="5" t="s">
        <v>1379</v>
      </c>
      <c r="J460" s="5" t="s">
        <v>1376</v>
      </c>
      <c r="K460" s="5" t="s">
        <v>565</v>
      </c>
      <c r="L460" s="5" t="s">
        <v>2943</v>
      </c>
    </row>
    <row r="461" spans="1:12">
      <c r="A461" s="5">
        <v>460</v>
      </c>
      <c r="B461" s="5" t="s">
        <v>85</v>
      </c>
      <c r="C461" s="5" t="s">
        <v>1348</v>
      </c>
      <c r="D461" s="5" t="s">
        <v>1349</v>
      </c>
      <c r="E461" s="5" t="s">
        <v>1372</v>
      </c>
      <c r="F461" s="5" t="s">
        <v>1373</v>
      </c>
      <c r="G461" s="5" t="s">
        <v>1377</v>
      </c>
      <c r="H461" s="5" t="s">
        <v>1378</v>
      </c>
      <c r="I461" s="5" t="s">
        <v>1379</v>
      </c>
      <c r="J461" s="5" t="s">
        <v>1376</v>
      </c>
      <c r="K461" s="5" t="s">
        <v>566</v>
      </c>
      <c r="L461" s="5" t="s">
        <v>2943</v>
      </c>
    </row>
    <row r="462" spans="1:12">
      <c r="A462" s="5">
        <v>461</v>
      </c>
      <c r="B462" s="5" t="s">
        <v>85</v>
      </c>
      <c r="C462" s="5" t="s">
        <v>1348</v>
      </c>
      <c r="D462" s="5" t="s">
        <v>1349</v>
      </c>
      <c r="E462" s="5" t="s">
        <v>1372</v>
      </c>
      <c r="F462" s="5" t="s">
        <v>1373</v>
      </c>
      <c r="G462" s="5" t="s">
        <v>567</v>
      </c>
      <c r="H462" s="5" t="s">
        <v>568</v>
      </c>
      <c r="I462" s="5" t="s">
        <v>569</v>
      </c>
      <c r="J462" s="5" t="s">
        <v>570</v>
      </c>
      <c r="K462" s="5" t="s">
        <v>565</v>
      </c>
      <c r="L462" s="5" t="s">
        <v>2943</v>
      </c>
    </row>
    <row r="463" spans="1:12">
      <c r="A463" s="5">
        <v>462</v>
      </c>
      <c r="B463" s="5" t="s">
        <v>85</v>
      </c>
      <c r="C463" s="5" t="s">
        <v>1348</v>
      </c>
      <c r="D463" s="5" t="s">
        <v>1349</v>
      </c>
      <c r="E463" s="5" t="s">
        <v>1372</v>
      </c>
      <c r="F463" s="5" t="s">
        <v>1373</v>
      </c>
      <c r="G463" s="5" t="s">
        <v>567</v>
      </c>
      <c r="H463" s="5" t="s">
        <v>568</v>
      </c>
      <c r="I463" s="5" t="s">
        <v>569</v>
      </c>
      <c r="J463" s="5" t="s">
        <v>570</v>
      </c>
      <c r="K463" s="5" t="s">
        <v>566</v>
      </c>
      <c r="L463" s="5" t="s">
        <v>2943</v>
      </c>
    </row>
    <row r="464" spans="1:12">
      <c r="A464" s="5">
        <v>463</v>
      </c>
      <c r="B464" s="5" t="s">
        <v>85</v>
      </c>
      <c r="C464" s="5" t="s">
        <v>1348</v>
      </c>
      <c r="D464" s="5" t="s">
        <v>1349</v>
      </c>
      <c r="E464" s="5" t="s">
        <v>1380</v>
      </c>
      <c r="F464" s="5" t="s">
        <v>1381</v>
      </c>
      <c r="G464" s="5" t="s">
        <v>1382</v>
      </c>
      <c r="H464" s="5" t="s">
        <v>1383</v>
      </c>
      <c r="I464" s="5" t="s">
        <v>1384</v>
      </c>
      <c r="J464" s="5" t="s">
        <v>1358</v>
      </c>
      <c r="K464" s="5" t="s">
        <v>565</v>
      </c>
      <c r="L464" s="5" t="s">
        <v>2943</v>
      </c>
    </row>
    <row r="465" spans="1:12">
      <c r="A465" s="5">
        <v>464</v>
      </c>
      <c r="B465" s="5" t="s">
        <v>85</v>
      </c>
      <c r="C465" s="5" t="s">
        <v>1348</v>
      </c>
      <c r="D465" s="5" t="s">
        <v>1349</v>
      </c>
      <c r="E465" s="5" t="s">
        <v>1380</v>
      </c>
      <c r="F465" s="5" t="s">
        <v>1381</v>
      </c>
      <c r="G465" s="5" t="s">
        <v>1382</v>
      </c>
      <c r="H465" s="5" t="s">
        <v>1383</v>
      </c>
      <c r="I465" s="5" t="s">
        <v>1384</v>
      </c>
      <c r="J465" s="5" t="s">
        <v>1358</v>
      </c>
      <c r="K465" s="5" t="s">
        <v>566</v>
      </c>
      <c r="L465" s="5" t="s">
        <v>2943</v>
      </c>
    </row>
    <row r="466" spans="1:12">
      <c r="A466" s="5">
        <v>465</v>
      </c>
      <c r="B466" s="5" t="s">
        <v>85</v>
      </c>
      <c r="C466" s="5" t="s">
        <v>1348</v>
      </c>
      <c r="D466" s="5" t="s">
        <v>1349</v>
      </c>
      <c r="E466" s="5" t="s">
        <v>1380</v>
      </c>
      <c r="F466" s="5" t="s">
        <v>1381</v>
      </c>
      <c r="G466" s="5" t="s">
        <v>1385</v>
      </c>
      <c r="H466" s="5" t="s">
        <v>1386</v>
      </c>
      <c r="I466" s="5" t="s">
        <v>1387</v>
      </c>
      <c r="J466" s="5" t="s">
        <v>1358</v>
      </c>
      <c r="K466" s="5" t="s">
        <v>565</v>
      </c>
      <c r="L466" s="5" t="s">
        <v>2943</v>
      </c>
    </row>
    <row r="467" spans="1:12">
      <c r="A467" s="5">
        <v>466</v>
      </c>
      <c r="B467" s="5" t="s">
        <v>85</v>
      </c>
      <c r="C467" s="5" t="s">
        <v>1348</v>
      </c>
      <c r="D467" s="5" t="s">
        <v>1349</v>
      </c>
      <c r="E467" s="5" t="s">
        <v>1388</v>
      </c>
      <c r="F467" s="5" t="s">
        <v>1389</v>
      </c>
      <c r="G467" s="5" t="s">
        <v>1390</v>
      </c>
      <c r="H467" s="5" t="s">
        <v>1391</v>
      </c>
      <c r="I467" s="5" t="s">
        <v>1392</v>
      </c>
      <c r="J467" s="5" t="s">
        <v>1201</v>
      </c>
      <c r="K467" s="5" t="s">
        <v>565</v>
      </c>
      <c r="L467" s="5" t="s">
        <v>2943</v>
      </c>
    </row>
    <row r="468" spans="1:12">
      <c r="A468" s="5">
        <v>467</v>
      </c>
      <c r="B468" s="5" t="s">
        <v>85</v>
      </c>
      <c r="C468" s="5" t="s">
        <v>1348</v>
      </c>
      <c r="D468" s="5" t="s">
        <v>1349</v>
      </c>
      <c r="E468" s="5" t="s">
        <v>1388</v>
      </c>
      <c r="F468" s="5" t="s">
        <v>1389</v>
      </c>
      <c r="G468" s="5" t="s">
        <v>1390</v>
      </c>
      <c r="H468" s="5" t="s">
        <v>1391</v>
      </c>
      <c r="I468" s="5" t="s">
        <v>1392</v>
      </c>
      <c r="J468" s="5" t="s">
        <v>1201</v>
      </c>
      <c r="K468" s="5" t="s">
        <v>566</v>
      </c>
      <c r="L468" s="5" t="s">
        <v>2943</v>
      </c>
    </row>
    <row r="469" spans="1:12">
      <c r="A469" s="5">
        <v>468</v>
      </c>
      <c r="B469" s="5" t="s">
        <v>85</v>
      </c>
      <c r="C469" s="5" t="s">
        <v>1348</v>
      </c>
      <c r="D469" s="5" t="s">
        <v>1349</v>
      </c>
      <c r="E469" s="5" t="s">
        <v>1388</v>
      </c>
      <c r="F469" s="5" t="s">
        <v>1389</v>
      </c>
      <c r="G469" s="5" t="s">
        <v>1393</v>
      </c>
      <c r="H469" s="5" t="s">
        <v>1394</v>
      </c>
      <c r="I469" s="5" t="s">
        <v>1395</v>
      </c>
      <c r="J469" s="5" t="s">
        <v>1201</v>
      </c>
      <c r="K469" s="5" t="s">
        <v>565</v>
      </c>
      <c r="L469" s="5" t="s">
        <v>2943</v>
      </c>
    </row>
    <row r="470" spans="1:12">
      <c r="A470" s="5">
        <v>469</v>
      </c>
      <c r="B470" s="5" t="s">
        <v>85</v>
      </c>
      <c r="C470" s="5" t="s">
        <v>1348</v>
      </c>
      <c r="D470" s="5" t="s">
        <v>1349</v>
      </c>
      <c r="E470" s="5" t="s">
        <v>1388</v>
      </c>
      <c r="F470" s="5" t="s">
        <v>1389</v>
      </c>
      <c r="G470" s="5" t="s">
        <v>1393</v>
      </c>
      <c r="H470" s="5" t="s">
        <v>1394</v>
      </c>
      <c r="I470" s="5" t="s">
        <v>1395</v>
      </c>
      <c r="J470" s="5" t="s">
        <v>1201</v>
      </c>
      <c r="K470" s="5" t="s">
        <v>566</v>
      </c>
      <c r="L470" s="5" t="s">
        <v>2943</v>
      </c>
    </row>
    <row r="471" spans="1:12">
      <c r="A471" s="5">
        <v>470</v>
      </c>
      <c r="B471" s="5" t="s">
        <v>85</v>
      </c>
      <c r="C471" s="5" t="s">
        <v>1348</v>
      </c>
      <c r="D471" s="5" t="s">
        <v>1349</v>
      </c>
      <c r="E471" s="5" t="s">
        <v>1396</v>
      </c>
      <c r="F471" s="5" t="s">
        <v>1397</v>
      </c>
      <c r="G471" s="5" t="s">
        <v>1398</v>
      </c>
      <c r="H471" s="5" t="s">
        <v>1399</v>
      </c>
      <c r="I471" s="5" t="s">
        <v>1400</v>
      </c>
      <c r="J471" s="5" t="s">
        <v>1201</v>
      </c>
      <c r="K471" s="5" t="s">
        <v>565</v>
      </c>
      <c r="L471" s="5" t="s">
        <v>2943</v>
      </c>
    </row>
    <row r="472" spans="1:12">
      <c r="A472" s="5">
        <v>471</v>
      </c>
      <c r="B472" s="5" t="s">
        <v>85</v>
      </c>
      <c r="C472" s="5" t="s">
        <v>1348</v>
      </c>
      <c r="D472" s="5" t="s">
        <v>1349</v>
      </c>
      <c r="E472" s="5" t="s">
        <v>1396</v>
      </c>
      <c r="F472" s="5" t="s">
        <v>1397</v>
      </c>
      <c r="G472" s="5" t="s">
        <v>1398</v>
      </c>
      <c r="H472" s="5" t="s">
        <v>1399</v>
      </c>
      <c r="I472" s="5" t="s">
        <v>1400</v>
      </c>
      <c r="J472" s="5" t="s">
        <v>1201</v>
      </c>
      <c r="K472" s="5" t="s">
        <v>566</v>
      </c>
      <c r="L472" s="5" t="s">
        <v>2943</v>
      </c>
    </row>
    <row r="473" spans="1:12">
      <c r="A473" s="5">
        <v>472</v>
      </c>
      <c r="B473" s="5" t="s">
        <v>85</v>
      </c>
      <c r="C473" s="5" t="s">
        <v>1348</v>
      </c>
      <c r="D473" s="5" t="s">
        <v>1349</v>
      </c>
      <c r="E473" s="5" t="s">
        <v>1396</v>
      </c>
      <c r="F473" s="5" t="s">
        <v>1397</v>
      </c>
      <c r="G473" s="5" t="s">
        <v>1401</v>
      </c>
      <c r="H473" s="5" t="s">
        <v>1402</v>
      </c>
      <c r="I473" s="5" t="s">
        <v>1403</v>
      </c>
      <c r="J473" s="5" t="s">
        <v>1358</v>
      </c>
      <c r="K473" s="5" t="s">
        <v>565</v>
      </c>
      <c r="L473" s="5" t="s">
        <v>2943</v>
      </c>
    </row>
    <row r="474" spans="1:12">
      <c r="A474" s="5">
        <v>473</v>
      </c>
      <c r="B474" s="5" t="s">
        <v>85</v>
      </c>
      <c r="C474" s="5" t="s">
        <v>1348</v>
      </c>
      <c r="D474" s="5" t="s">
        <v>1349</v>
      </c>
      <c r="E474" s="5" t="s">
        <v>1404</v>
      </c>
      <c r="F474" s="5" t="s">
        <v>1405</v>
      </c>
      <c r="G474" s="5" t="s">
        <v>1406</v>
      </c>
      <c r="H474" s="5" t="s">
        <v>1407</v>
      </c>
      <c r="I474" s="5" t="s">
        <v>1408</v>
      </c>
      <c r="J474" s="5" t="s">
        <v>1358</v>
      </c>
      <c r="K474" s="5" t="s">
        <v>565</v>
      </c>
      <c r="L474" s="5" t="s">
        <v>2943</v>
      </c>
    </row>
    <row r="475" spans="1:12">
      <c r="A475" s="5">
        <v>474</v>
      </c>
      <c r="B475" s="5" t="s">
        <v>85</v>
      </c>
      <c r="C475" s="5" t="s">
        <v>1348</v>
      </c>
      <c r="D475" s="5" t="s">
        <v>1349</v>
      </c>
      <c r="E475" s="5" t="s">
        <v>1404</v>
      </c>
      <c r="F475" s="5" t="s">
        <v>1405</v>
      </c>
      <c r="G475" s="5" t="s">
        <v>1406</v>
      </c>
      <c r="H475" s="5" t="s">
        <v>1407</v>
      </c>
      <c r="I475" s="5" t="s">
        <v>1408</v>
      </c>
      <c r="J475" s="5" t="s">
        <v>1358</v>
      </c>
      <c r="K475" s="5" t="s">
        <v>566</v>
      </c>
      <c r="L475" s="5" t="s">
        <v>2943</v>
      </c>
    </row>
    <row r="476" spans="1:12">
      <c r="A476" s="5">
        <v>475</v>
      </c>
      <c r="B476" s="5" t="s">
        <v>85</v>
      </c>
      <c r="C476" s="5" t="s">
        <v>1348</v>
      </c>
      <c r="D476" s="5" t="s">
        <v>1349</v>
      </c>
      <c r="E476" s="5" t="s">
        <v>1409</v>
      </c>
      <c r="F476" s="5" t="s">
        <v>1410</v>
      </c>
      <c r="G476" s="5" t="s">
        <v>1411</v>
      </c>
      <c r="H476" s="5" t="s">
        <v>1412</v>
      </c>
      <c r="I476" s="5" t="s">
        <v>1413</v>
      </c>
      <c r="J476" s="5" t="s">
        <v>1358</v>
      </c>
      <c r="K476" s="5" t="s">
        <v>565</v>
      </c>
      <c r="L476" s="5" t="s">
        <v>2943</v>
      </c>
    </row>
    <row r="477" spans="1:12">
      <c r="A477" s="5">
        <v>476</v>
      </c>
      <c r="B477" s="5" t="s">
        <v>85</v>
      </c>
      <c r="C477" s="5" t="s">
        <v>1348</v>
      </c>
      <c r="D477" s="5" t="s">
        <v>1349</v>
      </c>
      <c r="E477" s="5" t="s">
        <v>1409</v>
      </c>
      <c r="F477" s="5" t="s">
        <v>1410</v>
      </c>
      <c r="G477" s="5" t="s">
        <v>1411</v>
      </c>
      <c r="H477" s="5" t="s">
        <v>1412</v>
      </c>
      <c r="I477" s="5" t="s">
        <v>1413</v>
      </c>
      <c r="J477" s="5" t="s">
        <v>1358</v>
      </c>
      <c r="K477" s="5" t="s">
        <v>566</v>
      </c>
      <c r="L477" s="5" t="s">
        <v>2943</v>
      </c>
    </row>
    <row r="478" spans="1:12">
      <c r="A478" s="5">
        <v>477</v>
      </c>
      <c r="B478" s="5" t="s">
        <v>85</v>
      </c>
      <c r="C478" s="5" t="s">
        <v>1414</v>
      </c>
      <c r="D478" s="5" t="s">
        <v>1415</v>
      </c>
      <c r="E478" s="5" t="s">
        <v>1416</v>
      </c>
      <c r="F478" s="5" t="s">
        <v>1417</v>
      </c>
      <c r="G478" s="5" t="s">
        <v>1418</v>
      </c>
      <c r="H478" s="5" t="s">
        <v>1419</v>
      </c>
      <c r="I478" s="5" t="s">
        <v>1420</v>
      </c>
      <c r="J478" s="5" t="s">
        <v>1421</v>
      </c>
      <c r="K478" s="5" t="s">
        <v>565</v>
      </c>
      <c r="L478" s="5" t="s">
        <v>2943</v>
      </c>
    </row>
    <row r="479" spans="1:12">
      <c r="A479" s="5">
        <v>478</v>
      </c>
      <c r="B479" s="5" t="s">
        <v>85</v>
      </c>
      <c r="C479" s="5" t="s">
        <v>1414</v>
      </c>
      <c r="D479" s="5" t="s">
        <v>1415</v>
      </c>
      <c r="E479" s="5" t="s">
        <v>1416</v>
      </c>
      <c r="F479" s="5" t="s">
        <v>1417</v>
      </c>
      <c r="G479" s="5" t="s">
        <v>1418</v>
      </c>
      <c r="H479" s="5" t="s">
        <v>1419</v>
      </c>
      <c r="I479" s="5" t="s">
        <v>1420</v>
      </c>
      <c r="J479" s="5" t="s">
        <v>1421</v>
      </c>
      <c r="K479" s="5" t="s">
        <v>566</v>
      </c>
      <c r="L479" s="5" t="s">
        <v>2943</v>
      </c>
    </row>
    <row r="480" spans="1:12">
      <c r="A480" s="5">
        <v>479</v>
      </c>
      <c r="B480" s="5" t="s">
        <v>85</v>
      </c>
      <c r="C480" s="5" t="s">
        <v>1414</v>
      </c>
      <c r="D480" s="5" t="s">
        <v>1415</v>
      </c>
      <c r="E480" s="5" t="s">
        <v>1416</v>
      </c>
      <c r="F480" s="5" t="s">
        <v>1417</v>
      </c>
      <c r="G480" s="5" t="s">
        <v>1422</v>
      </c>
      <c r="H480" s="5" t="s">
        <v>1419</v>
      </c>
      <c r="I480" s="5" t="s">
        <v>1420</v>
      </c>
      <c r="J480" s="5" t="s">
        <v>1421</v>
      </c>
      <c r="K480" s="5" t="s">
        <v>565</v>
      </c>
      <c r="L480" s="5" t="s">
        <v>2943</v>
      </c>
    </row>
    <row r="481" spans="1:12">
      <c r="A481" s="5">
        <v>480</v>
      </c>
      <c r="B481" s="5" t="s">
        <v>85</v>
      </c>
      <c r="C481" s="5" t="s">
        <v>1414</v>
      </c>
      <c r="D481" s="5" t="s">
        <v>1415</v>
      </c>
      <c r="E481" s="5" t="s">
        <v>1416</v>
      </c>
      <c r="F481" s="5" t="s">
        <v>1417</v>
      </c>
      <c r="G481" s="5" t="s">
        <v>1423</v>
      </c>
      <c r="H481" s="5" t="s">
        <v>933</v>
      </c>
      <c r="I481" s="5" t="s">
        <v>1424</v>
      </c>
      <c r="J481" s="5" t="s">
        <v>1421</v>
      </c>
      <c r="K481" s="5" t="s">
        <v>565</v>
      </c>
      <c r="L481" s="5" t="s">
        <v>2943</v>
      </c>
    </row>
    <row r="482" spans="1:12">
      <c r="A482" s="5">
        <v>481</v>
      </c>
      <c r="B482" s="5" t="s">
        <v>85</v>
      </c>
      <c r="C482" s="5" t="s">
        <v>1414</v>
      </c>
      <c r="D482" s="5" t="s">
        <v>1415</v>
      </c>
      <c r="E482" s="5" t="s">
        <v>1416</v>
      </c>
      <c r="F482" s="5" t="s">
        <v>1417</v>
      </c>
      <c r="G482" s="5" t="s">
        <v>1423</v>
      </c>
      <c r="H482" s="5" t="s">
        <v>933</v>
      </c>
      <c r="I482" s="5" t="s">
        <v>1424</v>
      </c>
      <c r="J482" s="5" t="s">
        <v>1421</v>
      </c>
      <c r="K482" s="5" t="s">
        <v>566</v>
      </c>
      <c r="L482" s="5" t="s">
        <v>2943</v>
      </c>
    </row>
    <row r="483" spans="1:12">
      <c r="A483" s="5">
        <v>482</v>
      </c>
      <c r="B483" s="5" t="s">
        <v>85</v>
      </c>
      <c r="C483" s="5" t="s">
        <v>1414</v>
      </c>
      <c r="D483" s="5" t="s">
        <v>1415</v>
      </c>
      <c r="E483" s="5" t="s">
        <v>1425</v>
      </c>
      <c r="F483" s="5" t="s">
        <v>1426</v>
      </c>
      <c r="G483" s="5" t="s">
        <v>1427</v>
      </c>
      <c r="H483" s="5" t="s">
        <v>1428</v>
      </c>
      <c r="I483" s="5" t="s">
        <v>1429</v>
      </c>
      <c r="J483" s="5" t="s">
        <v>1421</v>
      </c>
      <c r="K483" s="5" t="s">
        <v>565</v>
      </c>
      <c r="L483" s="5" t="s">
        <v>2943</v>
      </c>
    </row>
    <row r="484" spans="1:12">
      <c r="A484" s="5">
        <v>483</v>
      </c>
      <c r="B484" s="5" t="s">
        <v>85</v>
      </c>
      <c r="C484" s="5" t="s">
        <v>1414</v>
      </c>
      <c r="D484" s="5" t="s">
        <v>1415</v>
      </c>
      <c r="E484" s="5" t="s">
        <v>1425</v>
      </c>
      <c r="F484" s="5" t="s">
        <v>1426</v>
      </c>
      <c r="G484" s="5" t="s">
        <v>1427</v>
      </c>
      <c r="H484" s="5" t="s">
        <v>1428</v>
      </c>
      <c r="I484" s="5" t="s">
        <v>1429</v>
      </c>
      <c r="J484" s="5" t="s">
        <v>1421</v>
      </c>
      <c r="K484" s="5" t="s">
        <v>566</v>
      </c>
      <c r="L484" s="5" t="s">
        <v>2943</v>
      </c>
    </row>
    <row r="485" spans="1:12">
      <c r="A485" s="5">
        <v>484</v>
      </c>
      <c r="B485" s="5" t="s">
        <v>85</v>
      </c>
      <c r="C485" s="5" t="s">
        <v>1414</v>
      </c>
      <c r="D485" s="5" t="s">
        <v>1415</v>
      </c>
      <c r="E485" s="5" t="s">
        <v>1425</v>
      </c>
      <c r="F485" s="5" t="s">
        <v>1426</v>
      </c>
      <c r="G485" s="5" t="s">
        <v>1423</v>
      </c>
      <c r="H485" s="5" t="s">
        <v>933</v>
      </c>
      <c r="I485" s="5" t="s">
        <v>1424</v>
      </c>
      <c r="J485" s="5" t="s">
        <v>1421</v>
      </c>
      <c r="K485" s="5" t="s">
        <v>565</v>
      </c>
      <c r="L485" s="5" t="s">
        <v>2943</v>
      </c>
    </row>
    <row r="486" spans="1:12">
      <c r="A486" s="5">
        <v>485</v>
      </c>
      <c r="B486" s="5" t="s">
        <v>85</v>
      </c>
      <c r="C486" s="5" t="s">
        <v>1414</v>
      </c>
      <c r="D486" s="5" t="s">
        <v>1415</v>
      </c>
      <c r="E486" s="5" t="s">
        <v>1425</v>
      </c>
      <c r="F486" s="5" t="s">
        <v>1426</v>
      </c>
      <c r="G486" s="5" t="s">
        <v>1423</v>
      </c>
      <c r="H486" s="5" t="s">
        <v>933</v>
      </c>
      <c r="I486" s="5" t="s">
        <v>1424</v>
      </c>
      <c r="J486" s="5" t="s">
        <v>1421</v>
      </c>
      <c r="K486" s="5" t="s">
        <v>566</v>
      </c>
      <c r="L486" s="5" t="s">
        <v>2943</v>
      </c>
    </row>
    <row r="487" spans="1:12">
      <c r="A487" s="5">
        <v>486</v>
      </c>
      <c r="B487" s="5" t="s">
        <v>85</v>
      </c>
      <c r="C487" s="5" t="s">
        <v>1414</v>
      </c>
      <c r="D487" s="5" t="s">
        <v>1415</v>
      </c>
      <c r="E487" s="5" t="s">
        <v>1425</v>
      </c>
      <c r="F487" s="5" t="s">
        <v>1426</v>
      </c>
      <c r="G487" s="5" t="s">
        <v>1430</v>
      </c>
      <c r="H487" s="5" t="s">
        <v>1431</v>
      </c>
      <c r="I487" s="5" t="s">
        <v>1432</v>
      </c>
      <c r="J487" s="5" t="s">
        <v>1421</v>
      </c>
      <c r="K487" s="5" t="s">
        <v>565</v>
      </c>
      <c r="L487" s="5" t="s">
        <v>2943</v>
      </c>
    </row>
    <row r="488" spans="1:12">
      <c r="A488" s="5">
        <v>487</v>
      </c>
      <c r="B488" s="5" t="s">
        <v>85</v>
      </c>
      <c r="C488" s="5" t="s">
        <v>1414</v>
      </c>
      <c r="D488" s="5" t="s">
        <v>1415</v>
      </c>
      <c r="E488" s="5" t="s">
        <v>1425</v>
      </c>
      <c r="F488" s="5" t="s">
        <v>1426</v>
      </c>
      <c r="G488" s="5" t="s">
        <v>1430</v>
      </c>
      <c r="H488" s="5" t="s">
        <v>1431</v>
      </c>
      <c r="I488" s="5" t="s">
        <v>1432</v>
      </c>
      <c r="J488" s="5" t="s">
        <v>1421</v>
      </c>
      <c r="K488" s="5" t="s">
        <v>566</v>
      </c>
      <c r="L488" s="5" t="s">
        <v>2943</v>
      </c>
    </row>
    <row r="489" spans="1:12">
      <c r="A489" s="5">
        <v>488</v>
      </c>
      <c r="B489" s="5" t="s">
        <v>85</v>
      </c>
      <c r="C489" s="5" t="s">
        <v>1414</v>
      </c>
      <c r="D489" s="5" t="s">
        <v>1415</v>
      </c>
      <c r="E489" s="5" t="s">
        <v>1433</v>
      </c>
      <c r="F489" s="5" t="s">
        <v>1434</v>
      </c>
      <c r="G489" s="5" t="s">
        <v>1423</v>
      </c>
      <c r="H489" s="5" t="s">
        <v>933</v>
      </c>
      <c r="I489" s="5" t="s">
        <v>1424</v>
      </c>
      <c r="J489" s="5" t="s">
        <v>1421</v>
      </c>
      <c r="K489" s="5" t="s">
        <v>565</v>
      </c>
      <c r="L489" s="5" t="s">
        <v>2943</v>
      </c>
    </row>
    <row r="490" spans="1:12">
      <c r="A490" s="5">
        <v>489</v>
      </c>
      <c r="B490" s="5" t="s">
        <v>85</v>
      </c>
      <c r="C490" s="5" t="s">
        <v>1414</v>
      </c>
      <c r="D490" s="5" t="s">
        <v>1415</v>
      </c>
      <c r="E490" s="5" t="s">
        <v>1433</v>
      </c>
      <c r="F490" s="5" t="s">
        <v>1434</v>
      </c>
      <c r="G490" s="5" t="s">
        <v>1423</v>
      </c>
      <c r="H490" s="5" t="s">
        <v>933</v>
      </c>
      <c r="I490" s="5" t="s">
        <v>1424</v>
      </c>
      <c r="J490" s="5" t="s">
        <v>1421</v>
      </c>
      <c r="K490" s="5" t="s">
        <v>566</v>
      </c>
      <c r="L490" s="5" t="s">
        <v>2943</v>
      </c>
    </row>
    <row r="491" spans="1:12">
      <c r="A491" s="5">
        <v>490</v>
      </c>
      <c r="B491" s="5" t="s">
        <v>85</v>
      </c>
      <c r="C491" s="5" t="s">
        <v>1414</v>
      </c>
      <c r="D491" s="5" t="s">
        <v>1415</v>
      </c>
      <c r="E491" s="5" t="s">
        <v>1433</v>
      </c>
      <c r="F491" s="5" t="s">
        <v>1434</v>
      </c>
      <c r="G491" s="5" t="s">
        <v>1435</v>
      </c>
      <c r="H491" s="5" t="s">
        <v>1436</v>
      </c>
      <c r="I491" s="5" t="s">
        <v>1437</v>
      </c>
      <c r="J491" s="5" t="s">
        <v>1421</v>
      </c>
      <c r="K491" s="5" t="s">
        <v>565</v>
      </c>
      <c r="L491" s="5" t="s">
        <v>2943</v>
      </c>
    </row>
    <row r="492" spans="1:12">
      <c r="A492" s="5">
        <v>491</v>
      </c>
      <c r="B492" s="5" t="s">
        <v>85</v>
      </c>
      <c r="C492" s="5" t="s">
        <v>1414</v>
      </c>
      <c r="D492" s="5" t="s">
        <v>1415</v>
      </c>
      <c r="E492" s="5" t="s">
        <v>1433</v>
      </c>
      <c r="F492" s="5" t="s">
        <v>1434</v>
      </c>
      <c r="G492" s="5" t="s">
        <v>1435</v>
      </c>
      <c r="H492" s="5" t="s">
        <v>1436</v>
      </c>
      <c r="I492" s="5" t="s">
        <v>1437</v>
      </c>
      <c r="J492" s="5" t="s">
        <v>1421</v>
      </c>
      <c r="K492" s="5" t="s">
        <v>566</v>
      </c>
      <c r="L492" s="5" t="s">
        <v>2943</v>
      </c>
    </row>
    <row r="493" spans="1:12">
      <c r="A493" s="5">
        <v>492</v>
      </c>
      <c r="B493" s="5" t="s">
        <v>85</v>
      </c>
      <c r="C493" s="5" t="s">
        <v>1414</v>
      </c>
      <c r="D493" s="5" t="s">
        <v>1415</v>
      </c>
      <c r="E493" s="5" t="s">
        <v>1438</v>
      </c>
      <c r="F493" s="5" t="s">
        <v>1439</v>
      </c>
      <c r="G493" s="5" t="s">
        <v>1423</v>
      </c>
      <c r="H493" s="5" t="s">
        <v>933</v>
      </c>
      <c r="I493" s="5" t="s">
        <v>1424</v>
      </c>
      <c r="J493" s="5" t="s">
        <v>1421</v>
      </c>
      <c r="K493" s="5" t="s">
        <v>565</v>
      </c>
      <c r="L493" s="5" t="s">
        <v>2943</v>
      </c>
    </row>
    <row r="494" spans="1:12">
      <c r="A494" s="5">
        <v>493</v>
      </c>
      <c r="B494" s="5" t="s">
        <v>85</v>
      </c>
      <c r="C494" s="5" t="s">
        <v>1414</v>
      </c>
      <c r="D494" s="5" t="s">
        <v>1415</v>
      </c>
      <c r="E494" s="5" t="s">
        <v>1438</v>
      </c>
      <c r="F494" s="5" t="s">
        <v>1439</v>
      </c>
      <c r="G494" s="5" t="s">
        <v>1423</v>
      </c>
      <c r="H494" s="5" t="s">
        <v>933</v>
      </c>
      <c r="I494" s="5" t="s">
        <v>1424</v>
      </c>
      <c r="J494" s="5" t="s">
        <v>1421</v>
      </c>
      <c r="K494" s="5" t="s">
        <v>566</v>
      </c>
      <c r="L494" s="5" t="s">
        <v>2943</v>
      </c>
    </row>
    <row r="495" spans="1:12">
      <c r="A495" s="5">
        <v>494</v>
      </c>
      <c r="B495" s="5" t="s">
        <v>85</v>
      </c>
      <c r="C495" s="5" t="s">
        <v>1414</v>
      </c>
      <c r="D495" s="5" t="s">
        <v>1415</v>
      </c>
      <c r="E495" s="5" t="s">
        <v>1440</v>
      </c>
      <c r="F495" s="5" t="s">
        <v>1441</v>
      </c>
      <c r="G495" s="5" t="s">
        <v>1423</v>
      </c>
      <c r="H495" s="5" t="s">
        <v>933</v>
      </c>
      <c r="I495" s="5" t="s">
        <v>1424</v>
      </c>
      <c r="J495" s="5" t="s">
        <v>1421</v>
      </c>
      <c r="K495" s="5" t="s">
        <v>565</v>
      </c>
      <c r="L495" s="5" t="s">
        <v>2943</v>
      </c>
    </row>
    <row r="496" spans="1:12">
      <c r="A496" s="5">
        <v>495</v>
      </c>
      <c r="B496" s="5" t="s">
        <v>85</v>
      </c>
      <c r="C496" s="5" t="s">
        <v>1414</v>
      </c>
      <c r="D496" s="5" t="s">
        <v>1415</v>
      </c>
      <c r="E496" s="5" t="s">
        <v>1440</v>
      </c>
      <c r="F496" s="5" t="s">
        <v>1441</v>
      </c>
      <c r="G496" s="5" t="s">
        <v>1423</v>
      </c>
      <c r="H496" s="5" t="s">
        <v>933</v>
      </c>
      <c r="I496" s="5" t="s">
        <v>1424</v>
      </c>
      <c r="J496" s="5" t="s">
        <v>1421</v>
      </c>
      <c r="K496" s="5" t="s">
        <v>566</v>
      </c>
      <c r="L496" s="5" t="s">
        <v>2943</v>
      </c>
    </row>
    <row r="497" spans="1:12">
      <c r="A497" s="5">
        <v>496</v>
      </c>
      <c r="B497" s="5" t="s">
        <v>85</v>
      </c>
      <c r="C497" s="5" t="s">
        <v>1414</v>
      </c>
      <c r="D497" s="5" t="s">
        <v>1415</v>
      </c>
      <c r="E497" s="5" t="s">
        <v>1442</v>
      </c>
      <c r="F497" s="5" t="s">
        <v>1443</v>
      </c>
      <c r="G497" s="5" t="s">
        <v>1444</v>
      </c>
      <c r="H497" s="5" t="s">
        <v>1445</v>
      </c>
      <c r="I497" s="5" t="s">
        <v>1446</v>
      </c>
      <c r="J497" s="5" t="s">
        <v>1421</v>
      </c>
      <c r="K497" s="5" t="s">
        <v>565</v>
      </c>
      <c r="L497" s="5" t="s">
        <v>2943</v>
      </c>
    </row>
    <row r="498" spans="1:12">
      <c r="A498" s="5">
        <v>497</v>
      </c>
      <c r="B498" s="5" t="s">
        <v>85</v>
      </c>
      <c r="C498" s="5" t="s">
        <v>1414</v>
      </c>
      <c r="D498" s="5" t="s">
        <v>1415</v>
      </c>
      <c r="E498" s="5" t="s">
        <v>1442</v>
      </c>
      <c r="F498" s="5" t="s">
        <v>1443</v>
      </c>
      <c r="G498" s="5" t="s">
        <v>1444</v>
      </c>
      <c r="H498" s="5" t="s">
        <v>1445</v>
      </c>
      <c r="I498" s="5" t="s">
        <v>1446</v>
      </c>
      <c r="J498" s="5" t="s">
        <v>1421</v>
      </c>
      <c r="K498" s="5" t="s">
        <v>566</v>
      </c>
      <c r="L498" s="5" t="s">
        <v>2943</v>
      </c>
    </row>
    <row r="499" spans="1:12">
      <c r="A499" s="5">
        <v>498</v>
      </c>
      <c r="B499" s="5" t="s">
        <v>85</v>
      </c>
      <c r="C499" s="5" t="s">
        <v>1414</v>
      </c>
      <c r="D499" s="5" t="s">
        <v>1415</v>
      </c>
      <c r="E499" s="5" t="s">
        <v>1447</v>
      </c>
      <c r="F499" s="5" t="s">
        <v>1448</v>
      </c>
      <c r="G499" s="5" t="s">
        <v>1449</v>
      </c>
      <c r="H499" s="5" t="s">
        <v>1450</v>
      </c>
      <c r="I499" s="5" t="s">
        <v>1451</v>
      </c>
      <c r="J499" s="5" t="s">
        <v>1421</v>
      </c>
      <c r="K499" s="5" t="s">
        <v>565</v>
      </c>
      <c r="L499" s="5" t="s">
        <v>2943</v>
      </c>
    </row>
    <row r="500" spans="1:12">
      <c r="A500" s="5">
        <v>499</v>
      </c>
      <c r="B500" s="5" t="s">
        <v>85</v>
      </c>
      <c r="C500" s="5" t="s">
        <v>1414</v>
      </c>
      <c r="D500" s="5" t="s">
        <v>1415</v>
      </c>
      <c r="E500" s="5" t="s">
        <v>1447</v>
      </c>
      <c r="F500" s="5" t="s">
        <v>1448</v>
      </c>
      <c r="G500" s="5" t="s">
        <v>1449</v>
      </c>
      <c r="H500" s="5" t="s">
        <v>1450</v>
      </c>
      <c r="I500" s="5" t="s">
        <v>1451</v>
      </c>
      <c r="J500" s="5" t="s">
        <v>1421</v>
      </c>
      <c r="K500" s="5" t="s">
        <v>566</v>
      </c>
      <c r="L500" s="5" t="s">
        <v>2943</v>
      </c>
    </row>
    <row r="501" spans="1:12">
      <c r="A501" s="5">
        <v>500</v>
      </c>
      <c r="B501" s="5" t="s">
        <v>85</v>
      </c>
      <c r="C501" s="5" t="s">
        <v>1414</v>
      </c>
      <c r="D501" s="5" t="s">
        <v>1415</v>
      </c>
      <c r="E501" s="5" t="s">
        <v>1452</v>
      </c>
      <c r="F501" s="5" t="s">
        <v>1453</v>
      </c>
      <c r="G501" s="5" t="s">
        <v>1423</v>
      </c>
      <c r="H501" s="5" t="s">
        <v>933</v>
      </c>
      <c r="I501" s="5" t="s">
        <v>1424</v>
      </c>
      <c r="J501" s="5" t="s">
        <v>1421</v>
      </c>
      <c r="K501" s="5" t="s">
        <v>565</v>
      </c>
      <c r="L501" s="5" t="s">
        <v>2943</v>
      </c>
    </row>
    <row r="502" spans="1:12">
      <c r="A502" s="5">
        <v>501</v>
      </c>
      <c r="B502" s="5" t="s">
        <v>85</v>
      </c>
      <c r="C502" s="5" t="s">
        <v>1414</v>
      </c>
      <c r="D502" s="5" t="s">
        <v>1415</v>
      </c>
      <c r="E502" s="5" t="s">
        <v>1452</v>
      </c>
      <c r="F502" s="5" t="s">
        <v>1453</v>
      </c>
      <c r="G502" s="5" t="s">
        <v>1423</v>
      </c>
      <c r="H502" s="5" t="s">
        <v>933</v>
      </c>
      <c r="I502" s="5" t="s">
        <v>1424</v>
      </c>
      <c r="J502" s="5" t="s">
        <v>1421</v>
      </c>
      <c r="K502" s="5" t="s">
        <v>566</v>
      </c>
      <c r="L502" s="5" t="s">
        <v>2943</v>
      </c>
    </row>
    <row r="503" spans="1:12">
      <c r="A503" s="5">
        <v>502</v>
      </c>
      <c r="B503" s="5" t="s">
        <v>85</v>
      </c>
      <c r="C503" s="5" t="s">
        <v>1454</v>
      </c>
      <c r="D503" s="5" t="s">
        <v>1455</v>
      </c>
      <c r="E503" s="5" t="s">
        <v>1456</v>
      </c>
      <c r="F503" s="5" t="s">
        <v>1457</v>
      </c>
      <c r="G503" s="5" t="s">
        <v>775</v>
      </c>
      <c r="H503" s="5" t="s">
        <v>776</v>
      </c>
      <c r="I503" s="5" t="s">
        <v>777</v>
      </c>
      <c r="J503" s="5" t="s">
        <v>778</v>
      </c>
      <c r="K503" s="5" t="s">
        <v>565</v>
      </c>
      <c r="L503" s="5" t="s">
        <v>2943</v>
      </c>
    </row>
    <row r="504" spans="1:12">
      <c r="A504" s="5">
        <v>503</v>
      </c>
      <c r="B504" s="5" t="s">
        <v>85</v>
      </c>
      <c r="C504" s="5" t="s">
        <v>1454</v>
      </c>
      <c r="D504" s="5" t="s">
        <v>1455</v>
      </c>
      <c r="E504" s="5" t="s">
        <v>1456</v>
      </c>
      <c r="F504" s="5" t="s">
        <v>1457</v>
      </c>
      <c r="G504" s="5" t="s">
        <v>775</v>
      </c>
      <c r="H504" s="5" t="s">
        <v>776</v>
      </c>
      <c r="I504" s="5" t="s">
        <v>777</v>
      </c>
      <c r="J504" s="5" t="s">
        <v>778</v>
      </c>
      <c r="K504" s="5" t="s">
        <v>566</v>
      </c>
      <c r="L504" s="5" t="s">
        <v>2943</v>
      </c>
    </row>
    <row r="505" spans="1:12">
      <c r="A505" s="5">
        <v>504</v>
      </c>
      <c r="B505" s="5" t="s">
        <v>85</v>
      </c>
      <c r="C505" s="5" t="s">
        <v>1454</v>
      </c>
      <c r="D505" s="5" t="s">
        <v>1455</v>
      </c>
      <c r="E505" s="5" t="s">
        <v>1456</v>
      </c>
      <c r="F505" s="5" t="s">
        <v>1457</v>
      </c>
      <c r="G505" s="5" t="s">
        <v>1458</v>
      </c>
      <c r="H505" s="5" t="s">
        <v>1459</v>
      </c>
      <c r="I505" s="5" t="s">
        <v>1460</v>
      </c>
      <c r="J505" s="5" t="s">
        <v>1066</v>
      </c>
      <c r="K505" s="5" t="s">
        <v>565</v>
      </c>
      <c r="L505" s="5" t="s">
        <v>2943</v>
      </c>
    </row>
    <row r="506" spans="1:12">
      <c r="A506" s="5">
        <v>505</v>
      </c>
      <c r="B506" s="5" t="s">
        <v>85</v>
      </c>
      <c r="C506" s="5" t="s">
        <v>1454</v>
      </c>
      <c r="D506" s="5" t="s">
        <v>1455</v>
      </c>
      <c r="E506" s="5" t="s">
        <v>1456</v>
      </c>
      <c r="F506" s="5" t="s">
        <v>1457</v>
      </c>
      <c r="G506" s="5" t="s">
        <v>1461</v>
      </c>
      <c r="H506" s="5" t="s">
        <v>1462</v>
      </c>
      <c r="I506" s="5" t="s">
        <v>1463</v>
      </c>
      <c r="J506" s="5" t="s">
        <v>1066</v>
      </c>
      <c r="K506" s="5" t="s">
        <v>565</v>
      </c>
      <c r="L506" s="5" t="s">
        <v>2943</v>
      </c>
    </row>
    <row r="507" spans="1:12">
      <c r="A507" s="5">
        <v>506</v>
      </c>
      <c r="B507" s="5" t="s">
        <v>85</v>
      </c>
      <c r="C507" s="5" t="s">
        <v>1454</v>
      </c>
      <c r="D507" s="5" t="s">
        <v>1455</v>
      </c>
      <c r="E507" s="5" t="s">
        <v>1456</v>
      </c>
      <c r="F507" s="5" t="s">
        <v>1457</v>
      </c>
      <c r="G507" s="5" t="s">
        <v>1464</v>
      </c>
      <c r="H507" s="5" t="s">
        <v>1465</v>
      </c>
      <c r="I507" s="5" t="s">
        <v>1466</v>
      </c>
      <c r="J507" s="5" t="s">
        <v>1066</v>
      </c>
      <c r="K507" s="5" t="s">
        <v>565</v>
      </c>
      <c r="L507" s="5" t="s">
        <v>2943</v>
      </c>
    </row>
    <row r="508" spans="1:12">
      <c r="A508" s="5">
        <v>507</v>
      </c>
      <c r="B508" s="5" t="s">
        <v>85</v>
      </c>
      <c r="C508" s="5" t="s">
        <v>1454</v>
      </c>
      <c r="D508" s="5" t="s">
        <v>1455</v>
      </c>
      <c r="E508" s="5" t="s">
        <v>1456</v>
      </c>
      <c r="F508" s="5" t="s">
        <v>1457</v>
      </c>
      <c r="G508" s="5" t="s">
        <v>1464</v>
      </c>
      <c r="H508" s="5" t="s">
        <v>1465</v>
      </c>
      <c r="I508" s="5" t="s">
        <v>1466</v>
      </c>
      <c r="J508" s="5" t="s">
        <v>1066</v>
      </c>
      <c r="K508" s="5" t="s">
        <v>566</v>
      </c>
      <c r="L508" s="5" t="s">
        <v>2943</v>
      </c>
    </row>
    <row r="509" spans="1:12">
      <c r="A509" s="5">
        <v>508</v>
      </c>
      <c r="B509" s="5" t="s">
        <v>85</v>
      </c>
      <c r="C509" s="5" t="s">
        <v>1454</v>
      </c>
      <c r="D509" s="5" t="s">
        <v>1455</v>
      </c>
      <c r="E509" s="5" t="s">
        <v>1456</v>
      </c>
      <c r="F509" s="5" t="s">
        <v>1457</v>
      </c>
      <c r="G509" s="5" t="s">
        <v>1467</v>
      </c>
      <c r="H509" s="5" t="s">
        <v>1468</v>
      </c>
      <c r="I509" s="5" t="s">
        <v>1469</v>
      </c>
      <c r="J509" s="5" t="s">
        <v>1066</v>
      </c>
      <c r="K509" s="5" t="s">
        <v>565</v>
      </c>
      <c r="L509" s="5" t="s">
        <v>2943</v>
      </c>
    </row>
    <row r="510" spans="1:12">
      <c r="A510" s="5">
        <v>509</v>
      </c>
      <c r="B510" s="5" t="s">
        <v>85</v>
      </c>
      <c r="C510" s="5" t="s">
        <v>1454</v>
      </c>
      <c r="D510" s="5" t="s">
        <v>1455</v>
      </c>
      <c r="E510" s="5" t="s">
        <v>1456</v>
      </c>
      <c r="F510" s="5" t="s">
        <v>1457</v>
      </c>
      <c r="G510" s="5" t="s">
        <v>1467</v>
      </c>
      <c r="H510" s="5" t="s">
        <v>1468</v>
      </c>
      <c r="I510" s="5" t="s">
        <v>1469</v>
      </c>
      <c r="J510" s="5" t="s">
        <v>1066</v>
      </c>
      <c r="K510" s="5" t="s">
        <v>566</v>
      </c>
      <c r="L510" s="5" t="s">
        <v>2943</v>
      </c>
    </row>
    <row r="511" spans="1:12">
      <c r="A511" s="5">
        <v>510</v>
      </c>
      <c r="B511" s="5" t="s">
        <v>85</v>
      </c>
      <c r="C511" s="5" t="s">
        <v>1454</v>
      </c>
      <c r="D511" s="5" t="s">
        <v>1455</v>
      </c>
      <c r="E511" s="5" t="s">
        <v>1456</v>
      </c>
      <c r="F511" s="5" t="s">
        <v>1457</v>
      </c>
      <c r="G511" s="5" t="s">
        <v>1470</v>
      </c>
      <c r="H511" s="5" t="s">
        <v>1471</v>
      </c>
      <c r="I511" s="5" t="s">
        <v>1472</v>
      </c>
      <c r="J511" s="5" t="s">
        <v>1066</v>
      </c>
      <c r="K511" s="5" t="s">
        <v>565</v>
      </c>
      <c r="L511" s="5" t="s">
        <v>2943</v>
      </c>
    </row>
    <row r="512" spans="1:12">
      <c r="A512" s="5">
        <v>511</v>
      </c>
      <c r="B512" s="5" t="s">
        <v>85</v>
      </c>
      <c r="C512" s="5" t="s">
        <v>1454</v>
      </c>
      <c r="D512" s="5" t="s">
        <v>1455</v>
      </c>
      <c r="E512" s="5" t="s">
        <v>1456</v>
      </c>
      <c r="F512" s="5" t="s">
        <v>1457</v>
      </c>
      <c r="G512" s="5" t="s">
        <v>1470</v>
      </c>
      <c r="H512" s="5" t="s">
        <v>1471</v>
      </c>
      <c r="I512" s="5" t="s">
        <v>1472</v>
      </c>
      <c r="J512" s="5" t="s">
        <v>1066</v>
      </c>
      <c r="K512" s="5" t="s">
        <v>566</v>
      </c>
      <c r="L512" s="5" t="s">
        <v>2943</v>
      </c>
    </row>
    <row r="513" spans="1:12">
      <c r="A513" s="5">
        <v>512</v>
      </c>
      <c r="B513" s="5" t="s">
        <v>85</v>
      </c>
      <c r="C513" s="5" t="s">
        <v>1454</v>
      </c>
      <c r="D513" s="5" t="s">
        <v>1455</v>
      </c>
      <c r="E513" s="5" t="s">
        <v>1456</v>
      </c>
      <c r="F513" s="5" t="s">
        <v>1457</v>
      </c>
      <c r="G513" s="5" t="s">
        <v>1473</v>
      </c>
      <c r="H513" s="5" t="s">
        <v>1474</v>
      </c>
      <c r="I513" s="5" t="s">
        <v>1475</v>
      </c>
      <c r="J513" s="5" t="s">
        <v>1066</v>
      </c>
      <c r="K513" s="5" t="s">
        <v>565</v>
      </c>
      <c r="L513" s="5" t="s">
        <v>2943</v>
      </c>
    </row>
    <row r="514" spans="1:12">
      <c r="A514" s="5">
        <v>513</v>
      </c>
      <c r="B514" s="5" t="s">
        <v>85</v>
      </c>
      <c r="C514" s="5" t="s">
        <v>1454</v>
      </c>
      <c r="D514" s="5" t="s">
        <v>1455</v>
      </c>
      <c r="E514" s="5" t="s">
        <v>1456</v>
      </c>
      <c r="F514" s="5" t="s">
        <v>1457</v>
      </c>
      <c r="G514" s="5" t="s">
        <v>1476</v>
      </c>
      <c r="H514" s="5" t="s">
        <v>1477</v>
      </c>
      <c r="I514" s="5" t="s">
        <v>1478</v>
      </c>
      <c r="J514" s="5" t="s">
        <v>1066</v>
      </c>
      <c r="K514" s="5" t="s">
        <v>565</v>
      </c>
      <c r="L514" s="5" t="s">
        <v>2943</v>
      </c>
    </row>
    <row r="515" spans="1:12">
      <c r="A515" s="5">
        <v>514</v>
      </c>
      <c r="B515" s="5" t="s">
        <v>85</v>
      </c>
      <c r="C515" s="5" t="s">
        <v>1454</v>
      </c>
      <c r="D515" s="5" t="s">
        <v>1455</v>
      </c>
      <c r="E515" s="5" t="s">
        <v>1456</v>
      </c>
      <c r="F515" s="5" t="s">
        <v>1457</v>
      </c>
      <c r="G515" s="5" t="s">
        <v>1476</v>
      </c>
      <c r="H515" s="5" t="s">
        <v>1477</v>
      </c>
      <c r="I515" s="5" t="s">
        <v>1478</v>
      </c>
      <c r="J515" s="5" t="s">
        <v>1066</v>
      </c>
      <c r="K515" s="5" t="s">
        <v>566</v>
      </c>
      <c r="L515" s="5" t="s">
        <v>2943</v>
      </c>
    </row>
    <row r="516" spans="1:12">
      <c r="A516" s="5">
        <v>515</v>
      </c>
      <c r="B516" s="5" t="s">
        <v>85</v>
      </c>
      <c r="C516" s="5" t="s">
        <v>1454</v>
      </c>
      <c r="D516" s="5" t="s">
        <v>1455</v>
      </c>
      <c r="E516" s="5" t="s">
        <v>1456</v>
      </c>
      <c r="F516" s="5" t="s">
        <v>1457</v>
      </c>
      <c r="G516" s="5" t="s">
        <v>567</v>
      </c>
      <c r="H516" s="5" t="s">
        <v>568</v>
      </c>
      <c r="I516" s="5" t="s">
        <v>569</v>
      </c>
      <c r="J516" s="5" t="s">
        <v>570</v>
      </c>
      <c r="K516" s="5" t="s">
        <v>565</v>
      </c>
      <c r="L516" s="5" t="s">
        <v>2943</v>
      </c>
    </row>
    <row r="517" spans="1:12">
      <c r="A517" s="5">
        <v>516</v>
      </c>
      <c r="B517" s="5" t="s">
        <v>85</v>
      </c>
      <c r="C517" s="5" t="s">
        <v>1454</v>
      </c>
      <c r="D517" s="5" t="s">
        <v>1455</v>
      </c>
      <c r="E517" s="5" t="s">
        <v>1456</v>
      </c>
      <c r="F517" s="5" t="s">
        <v>1457</v>
      </c>
      <c r="G517" s="5" t="s">
        <v>567</v>
      </c>
      <c r="H517" s="5" t="s">
        <v>568</v>
      </c>
      <c r="I517" s="5" t="s">
        <v>569</v>
      </c>
      <c r="J517" s="5" t="s">
        <v>570</v>
      </c>
      <c r="K517" s="5" t="s">
        <v>566</v>
      </c>
      <c r="L517" s="5" t="s">
        <v>2943</v>
      </c>
    </row>
    <row r="518" spans="1:12">
      <c r="A518" s="5">
        <v>517</v>
      </c>
      <c r="B518" s="5" t="s">
        <v>85</v>
      </c>
      <c r="C518" s="5" t="s">
        <v>1454</v>
      </c>
      <c r="D518" s="5" t="s">
        <v>1455</v>
      </c>
      <c r="E518" s="5" t="s">
        <v>1456</v>
      </c>
      <c r="F518" s="5" t="s">
        <v>1457</v>
      </c>
      <c r="G518" s="5" t="s">
        <v>1328</v>
      </c>
      <c r="H518" s="5" t="s">
        <v>1329</v>
      </c>
      <c r="I518" s="5" t="s">
        <v>1086</v>
      </c>
      <c r="J518" s="5" t="s">
        <v>1330</v>
      </c>
      <c r="K518" s="5" t="s">
        <v>565</v>
      </c>
      <c r="L518" s="5" t="s">
        <v>2943</v>
      </c>
    </row>
    <row r="519" spans="1:12">
      <c r="A519" s="5">
        <v>518</v>
      </c>
      <c r="B519" s="5" t="s">
        <v>85</v>
      </c>
      <c r="C519" s="5" t="s">
        <v>1454</v>
      </c>
      <c r="D519" s="5" t="s">
        <v>1455</v>
      </c>
      <c r="E519" s="5" t="s">
        <v>1479</v>
      </c>
      <c r="F519" s="5" t="s">
        <v>1480</v>
      </c>
      <c r="G519" s="5" t="s">
        <v>1461</v>
      </c>
      <c r="H519" s="5" t="s">
        <v>1462</v>
      </c>
      <c r="I519" s="5" t="s">
        <v>1463</v>
      </c>
      <c r="J519" s="5" t="s">
        <v>1066</v>
      </c>
      <c r="K519" s="5" t="s">
        <v>565</v>
      </c>
      <c r="L519" s="5" t="s">
        <v>2943</v>
      </c>
    </row>
    <row r="520" spans="1:12">
      <c r="A520" s="5">
        <v>519</v>
      </c>
      <c r="B520" s="5" t="s">
        <v>85</v>
      </c>
      <c r="C520" s="5" t="s">
        <v>1454</v>
      </c>
      <c r="D520" s="5" t="s">
        <v>1455</v>
      </c>
      <c r="E520" s="5" t="s">
        <v>1479</v>
      </c>
      <c r="F520" s="5" t="s">
        <v>1480</v>
      </c>
      <c r="G520" s="5" t="s">
        <v>1481</v>
      </c>
      <c r="H520" s="5" t="s">
        <v>1482</v>
      </c>
      <c r="I520" s="5" t="s">
        <v>1483</v>
      </c>
      <c r="J520" s="5" t="s">
        <v>1066</v>
      </c>
      <c r="K520" s="5" t="s">
        <v>565</v>
      </c>
      <c r="L520" s="5" t="s">
        <v>2943</v>
      </c>
    </row>
    <row r="521" spans="1:12">
      <c r="A521" s="5">
        <v>520</v>
      </c>
      <c r="B521" s="5" t="s">
        <v>85</v>
      </c>
      <c r="C521" s="5" t="s">
        <v>1454</v>
      </c>
      <c r="D521" s="5" t="s">
        <v>1455</v>
      </c>
      <c r="E521" s="5" t="s">
        <v>1479</v>
      </c>
      <c r="F521" s="5" t="s">
        <v>1480</v>
      </c>
      <c r="G521" s="5" t="s">
        <v>1481</v>
      </c>
      <c r="H521" s="5" t="s">
        <v>1482</v>
      </c>
      <c r="I521" s="5" t="s">
        <v>1483</v>
      </c>
      <c r="J521" s="5" t="s">
        <v>1066</v>
      </c>
      <c r="K521" s="5" t="s">
        <v>566</v>
      </c>
      <c r="L521" s="5" t="s">
        <v>2943</v>
      </c>
    </row>
    <row r="522" spans="1:12">
      <c r="A522" s="5">
        <v>521</v>
      </c>
      <c r="B522" s="5" t="s">
        <v>85</v>
      </c>
      <c r="C522" s="5" t="s">
        <v>1454</v>
      </c>
      <c r="D522" s="5" t="s">
        <v>1455</v>
      </c>
      <c r="E522" s="5" t="s">
        <v>1479</v>
      </c>
      <c r="F522" s="5" t="s">
        <v>1480</v>
      </c>
      <c r="G522" s="5" t="s">
        <v>1473</v>
      </c>
      <c r="H522" s="5" t="s">
        <v>1474</v>
      </c>
      <c r="I522" s="5" t="s">
        <v>1475</v>
      </c>
      <c r="J522" s="5" t="s">
        <v>1066</v>
      </c>
      <c r="K522" s="5" t="s">
        <v>565</v>
      </c>
      <c r="L522" s="5" t="s">
        <v>2943</v>
      </c>
    </row>
    <row r="523" spans="1:12">
      <c r="A523" s="5">
        <v>522</v>
      </c>
      <c r="B523" s="5" t="s">
        <v>85</v>
      </c>
      <c r="C523" s="5" t="s">
        <v>1454</v>
      </c>
      <c r="D523" s="5" t="s">
        <v>1455</v>
      </c>
      <c r="E523" s="5" t="s">
        <v>1484</v>
      </c>
      <c r="F523" s="5" t="s">
        <v>1485</v>
      </c>
      <c r="G523" s="5" t="s">
        <v>1461</v>
      </c>
      <c r="H523" s="5" t="s">
        <v>1462</v>
      </c>
      <c r="I523" s="5" t="s">
        <v>1463</v>
      </c>
      <c r="J523" s="5" t="s">
        <v>1066</v>
      </c>
      <c r="K523" s="5" t="s">
        <v>565</v>
      </c>
      <c r="L523" s="5" t="s">
        <v>2943</v>
      </c>
    </row>
    <row r="524" spans="1:12">
      <c r="A524" s="5">
        <v>523</v>
      </c>
      <c r="B524" s="5" t="s">
        <v>85</v>
      </c>
      <c r="C524" s="5" t="s">
        <v>1454</v>
      </c>
      <c r="D524" s="5" t="s">
        <v>1455</v>
      </c>
      <c r="E524" s="5" t="s">
        <v>1484</v>
      </c>
      <c r="F524" s="5" t="s">
        <v>1485</v>
      </c>
      <c r="G524" s="5" t="s">
        <v>1467</v>
      </c>
      <c r="H524" s="5" t="s">
        <v>1468</v>
      </c>
      <c r="I524" s="5" t="s">
        <v>1469</v>
      </c>
      <c r="J524" s="5" t="s">
        <v>1066</v>
      </c>
      <c r="K524" s="5" t="s">
        <v>565</v>
      </c>
      <c r="L524" s="5" t="s">
        <v>2943</v>
      </c>
    </row>
    <row r="525" spans="1:12">
      <c r="A525" s="5">
        <v>524</v>
      </c>
      <c r="B525" s="5" t="s">
        <v>85</v>
      </c>
      <c r="C525" s="5" t="s">
        <v>1454</v>
      </c>
      <c r="D525" s="5" t="s">
        <v>1455</v>
      </c>
      <c r="E525" s="5" t="s">
        <v>1484</v>
      </c>
      <c r="F525" s="5" t="s">
        <v>1485</v>
      </c>
      <c r="G525" s="5" t="s">
        <v>1467</v>
      </c>
      <c r="H525" s="5" t="s">
        <v>1468</v>
      </c>
      <c r="I525" s="5" t="s">
        <v>1469</v>
      </c>
      <c r="J525" s="5" t="s">
        <v>1066</v>
      </c>
      <c r="K525" s="5" t="s">
        <v>566</v>
      </c>
      <c r="L525" s="5" t="s">
        <v>2943</v>
      </c>
    </row>
    <row r="526" spans="1:12">
      <c r="A526" s="5">
        <v>525</v>
      </c>
      <c r="B526" s="5" t="s">
        <v>85</v>
      </c>
      <c r="C526" s="5" t="s">
        <v>1454</v>
      </c>
      <c r="D526" s="5" t="s">
        <v>1455</v>
      </c>
      <c r="E526" s="5" t="s">
        <v>1484</v>
      </c>
      <c r="F526" s="5" t="s">
        <v>1485</v>
      </c>
      <c r="G526" s="5" t="s">
        <v>1473</v>
      </c>
      <c r="H526" s="5" t="s">
        <v>1474</v>
      </c>
      <c r="I526" s="5" t="s">
        <v>1475</v>
      </c>
      <c r="J526" s="5" t="s">
        <v>1066</v>
      </c>
      <c r="K526" s="5" t="s">
        <v>565</v>
      </c>
      <c r="L526" s="5" t="s">
        <v>2943</v>
      </c>
    </row>
    <row r="527" spans="1:12">
      <c r="A527" s="5">
        <v>526</v>
      </c>
      <c r="B527" s="5" t="s">
        <v>85</v>
      </c>
      <c r="C527" s="5" t="s">
        <v>1454</v>
      </c>
      <c r="D527" s="5" t="s">
        <v>1455</v>
      </c>
      <c r="E527" s="5" t="s">
        <v>1486</v>
      </c>
      <c r="F527" s="5" t="s">
        <v>1487</v>
      </c>
      <c r="G527" s="5" t="s">
        <v>1461</v>
      </c>
      <c r="H527" s="5" t="s">
        <v>1462</v>
      </c>
      <c r="I527" s="5" t="s">
        <v>1463</v>
      </c>
      <c r="J527" s="5" t="s">
        <v>1066</v>
      </c>
      <c r="K527" s="5" t="s">
        <v>565</v>
      </c>
      <c r="L527" s="5" t="s">
        <v>2943</v>
      </c>
    </row>
    <row r="528" spans="1:12">
      <c r="A528" s="5">
        <v>527</v>
      </c>
      <c r="B528" s="5" t="s">
        <v>85</v>
      </c>
      <c r="C528" s="5" t="s">
        <v>1454</v>
      </c>
      <c r="D528" s="5" t="s">
        <v>1455</v>
      </c>
      <c r="E528" s="5" t="s">
        <v>1486</v>
      </c>
      <c r="F528" s="5" t="s">
        <v>1487</v>
      </c>
      <c r="G528" s="5" t="s">
        <v>1473</v>
      </c>
      <c r="H528" s="5" t="s">
        <v>1474</v>
      </c>
      <c r="I528" s="5" t="s">
        <v>1475</v>
      </c>
      <c r="J528" s="5" t="s">
        <v>1066</v>
      </c>
      <c r="K528" s="5" t="s">
        <v>565</v>
      </c>
      <c r="L528" s="5" t="s">
        <v>2943</v>
      </c>
    </row>
    <row r="529" spans="1:12">
      <c r="A529" s="5">
        <v>528</v>
      </c>
      <c r="B529" s="5" t="s">
        <v>85</v>
      </c>
      <c r="C529" s="5" t="s">
        <v>1454</v>
      </c>
      <c r="D529" s="5" t="s">
        <v>1455</v>
      </c>
      <c r="E529" s="5" t="s">
        <v>1486</v>
      </c>
      <c r="F529" s="5" t="s">
        <v>1487</v>
      </c>
      <c r="G529" s="5" t="s">
        <v>1473</v>
      </c>
      <c r="H529" s="5" t="s">
        <v>1474</v>
      </c>
      <c r="I529" s="5" t="s">
        <v>1475</v>
      </c>
      <c r="J529" s="5" t="s">
        <v>1066</v>
      </c>
      <c r="K529" s="5" t="s">
        <v>566</v>
      </c>
      <c r="L529" s="5" t="s">
        <v>2943</v>
      </c>
    </row>
    <row r="530" spans="1:12">
      <c r="A530" s="5">
        <v>529</v>
      </c>
      <c r="B530" s="5" t="s">
        <v>85</v>
      </c>
      <c r="C530" s="5" t="s">
        <v>1454</v>
      </c>
      <c r="D530" s="5" t="s">
        <v>1455</v>
      </c>
      <c r="E530" s="5" t="s">
        <v>1488</v>
      </c>
      <c r="F530" s="5" t="s">
        <v>1489</v>
      </c>
      <c r="G530" s="5" t="s">
        <v>1461</v>
      </c>
      <c r="H530" s="5" t="s">
        <v>1462</v>
      </c>
      <c r="I530" s="5" t="s">
        <v>1463</v>
      </c>
      <c r="J530" s="5" t="s">
        <v>1066</v>
      </c>
      <c r="K530" s="5" t="s">
        <v>565</v>
      </c>
      <c r="L530" s="5" t="s">
        <v>2943</v>
      </c>
    </row>
    <row r="531" spans="1:12">
      <c r="A531" s="5">
        <v>530</v>
      </c>
      <c r="B531" s="5" t="s">
        <v>85</v>
      </c>
      <c r="C531" s="5" t="s">
        <v>1454</v>
      </c>
      <c r="D531" s="5" t="s">
        <v>1455</v>
      </c>
      <c r="E531" s="5" t="s">
        <v>1488</v>
      </c>
      <c r="F531" s="5" t="s">
        <v>1489</v>
      </c>
      <c r="G531" s="5" t="s">
        <v>1490</v>
      </c>
      <c r="H531" s="5" t="s">
        <v>1491</v>
      </c>
      <c r="I531" s="5" t="s">
        <v>1492</v>
      </c>
      <c r="J531" s="5" t="s">
        <v>1066</v>
      </c>
      <c r="K531" s="5" t="s">
        <v>565</v>
      </c>
      <c r="L531" s="5" t="s">
        <v>2943</v>
      </c>
    </row>
    <row r="532" spans="1:12">
      <c r="A532" s="5">
        <v>531</v>
      </c>
      <c r="B532" s="5" t="s">
        <v>85</v>
      </c>
      <c r="C532" s="5" t="s">
        <v>1454</v>
      </c>
      <c r="D532" s="5" t="s">
        <v>1455</v>
      </c>
      <c r="E532" s="5" t="s">
        <v>1488</v>
      </c>
      <c r="F532" s="5" t="s">
        <v>1489</v>
      </c>
      <c r="G532" s="5" t="s">
        <v>1490</v>
      </c>
      <c r="H532" s="5" t="s">
        <v>1491</v>
      </c>
      <c r="I532" s="5" t="s">
        <v>1492</v>
      </c>
      <c r="J532" s="5" t="s">
        <v>1066</v>
      </c>
      <c r="K532" s="5" t="s">
        <v>566</v>
      </c>
      <c r="L532" s="5" t="s">
        <v>2943</v>
      </c>
    </row>
    <row r="533" spans="1:12">
      <c r="A533" s="5">
        <v>532</v>
      </c>
      <c r="B533" s="5" t="s">
        <v>85</v>
      </c>
      <c r="C533" s="5" t="s">
        <v>1454</v>
      </c>
      <c r="D533" s="5" t="s">
        <v>1455</v>
      </c>
      <c r="E533" s="5" t="s">
        <v>1488</v>
      </c>
      <c r="F533" s="5" t="s">
        <v>1489</v>
      </c>
      <c r="G533" s="5" t="s">
        <v>1493</v>
      </c>
      <c r="H533" s="5" t="s">
        <v>1494</v>
      </c>
      <c r="I533" s="5" t="s">
        <v>1495</v>
      </c>
      <c r="J533" s="5" t="s">
        <v>1066</v>
      </c>
      <c r="K533" s="5" t="s">
        <v>565</v>
      </c>
      <c r="L533" s="5" t="s">
        <v>2943</v>
      </c>
    </row>
    <row r="534" spans="1:12">
      <c r="A534" s="5">
        <v>533</v>
      </c>
      <c r="B534" s="5" t="s">
        <v>85</v>
      </c>
      <c r="C534" s="5" t="s">
        <v>1454</v>
      </c>
      <c r="D534" s="5" t="s">
        <v>1455</v>
      </c>
      <c r="E534" s="5" t="s">
        <v>1488</v>
      </c>
      <c r="F534" s="5" t="s">
        <v>1489</v>
      </c>
      <c r="G534" s="5" t="s">
        <v>1493</v>
      </c>
      <c r="H534" s="5" t="s">
        <v>1494</v>
      </c>
      <c r="I534" s="5" t="s">
        <v>1495</v>
      </c>
      <c r="J534" s="5" t="s">
        <v>1066</v>
      </c>
      <c r="K534" s="5" t="s">
        <v>566</v>
      </c>
      <c r="L534" s="5" t="s">
        <v>2943</v>
      </c>
    </row>
    <row r="535" spans="1:12">
      <c r="A535" s="5">
        <v>534</v>
      </c>
      <c r="B535" s="5" t="s">
        <v>85</v>
      </c>
      <c r="C535" s="5" t="s">
        <v>1454</v>
      </c>
      <c r="D535" s="5" t="s">
        <v>1455</v>
      </c>
      <c r="E535" s="5" t="s">
        <v>1488</v>
      </c>
      <c r="F535" s="5" t="s">
        <v>1489</v>
      </c>
      <c r="G535" s="5" t="s">
        <v>1473</v>
      </c>
      <c r="H535" s="5" t="s">
        <v>1474</v>
      </c>
      <c r="I535" s="5" t="s">
        <v>1475</v>
      </c>
      <c r="J535" s="5" t="s">
        <v>1066</v>
      </c>
      <c r="K535" s="5" t="s">
        <v>565</v>
      </c>
      <c r="L535" s="5" t="s">
        <v>2943</v>
      </c>
    </row>
    <row r="536" spans="1:12">
      <c r="A536" s="5">
        <v>535</v>
      </c>
      <c r="B536" s="5" t="s">
        <v>85</v>
      </c>
      <c r="C536" s="5" t="s">
        <v>1454</v>
      </c>
      <c r="D536" s="5" t="s">
        <v>1455</v>
      </c>
      <c r="E536" s="5" t="s">
        <v>1496</v>
      </c>
      <c r="F536" s="5" t="s">
        <v>1497</v>
      </c>
      <c r="G536" s="5" t="s">
        <v>1461</v>
      </c>
      <c r="H536" s="5" t="s">
        <v>1462</v>
      </c>
      <c r="I536" s="5" t="s">
        <v>1463</v>
      </c>
      <c r="J536" s="5" t="s">
        <v>1066</v>
      </c>
      <c r="K536" s="5" t="s">
        <v>565</v>
      </c>
      <c r="L536" s="5" t="s">
        <v>2943</v>
      </c>
    </row>
    <row r="537" spans="1:12">
      <c r="A537" s="5">
        <v>536</v>
      </c>
      <c r="B537" s="5" t="s">
        <v>85</v>
      </c>
      <c r="C537" s="5" t="s">
        <v>1454</v>
      </c>
      <c r="D537" s="5" t="s">
        <v>1455</v>
      </c>
      <c r="E537" s="5" t="s">
        <v>1496</v>
      </c>
      <c r="F537" s="5" t="s">
        <v>1497</v>
      </c>
      <c r="G537" s="5" t="s">
        <v>1461</v>
      </c>
      <c r="H537" s="5" t="s">
        <v>1462</v>
      </c>
      <c r="I537" s="5" t="s">
        <v>1463</v>
      </c>
      <c r="J537" s="5" t="s">
        <v>1066</v>
      </c>
      <c r="K537" s="5" t="s">
        <v>566</v>
      </c>
      <c r="L537" s="5" t="s">
        <v>2943</v>
      </c>
    </row>
    <row r="538" spans="1:12">
      <c r="A538" s="5">
        <v>537</v>
      </c>
      <c r="B538" s="5" t="s">
        <v>85</v>
      </c>
      <c r="C538" s="5" t="s">
        <v>1454</v>
      </c>
      <c r="D538" s="5" t="s">
        <v>1455</v>
      </c>
      <c r="E538" s="5" t="s">
        <v>1496</v>
      </c>
      <c r="F538" s="5" t="s">
        <v>1497</v>
      </c>
      <c r="G538" s="5" t="s">
        <v>1473</v>
      </c>
      <c r="H538" s="5" t="s">
        <v>1474</v>
      </c>
      <c r="I538" s="5" t="s">
        <v>1475</v>
      </c>
      <c r="J538" s="5" t="s">
        <v>1066</v>
      </c>
      <c r="K538" s="5" t="s">
        <v>565</v>
      </c>
      <c r="L538" s="5" t="s">
        <v>2943</v>
      </c>
    </row>
    <row r="539" spans="1:12">
      <c r="A539" s="5">
        <v>538</v>
      </c>
      <c r="B539" s="5" t="s">
        <v>85</v>
      </c>
      <c r="C539" s="5" t="s">
        <v>1454</v>
      </c>
      <c r="D539" s="5" t="s">
        <v>1455</v>
      </c>
      <c r="E539" s="5" t="s">
        <v>1498</v>
      </c>
      <c r="F539" s="5" t="s">
        <v>1499</v>
      </c>
      <c r="G539" s="5" t="s">
        <v>1461</v>
      </c>
      <c r="H539" s="5" t="s">
        <v>1462</v>
      </c>
      <c r="I539" s="5" t="s">
        <v>1463</v>
      </c>
      <c r="J539" s="5" t="s">
        <v>1066</v>
      </c>
      <c r="K539" s="5" t="s">
        <v>565</v>
      </c>
      <c r="L539" s="5" t="s">
        <v>2943</v>
      </c>
    </row>
    <row r="540" spans="1:12">
      <c r="A540" s="5">
        <v>539</v>
      </c>
      <c r="B540" s="5" t="s">
        <v>85</v>
      </c>
      <c r="C540" s="5" t="s">
        <v>1454</v>
      </c>
      <c r="D540" s="5" t="s">
        <v>1455</v>
      </c>
      <c r="E540" s="5" t="s">
        <v>1498</v>
      </c>
      <c r="F540" s="5" t="s">
        <v>1499</v>
      </c>
      <c r="G540" s="5" t="s">
        <v>1467</v>
      </c>
      <c r="H540" s="5" t="s">
        <v>1468</v>
      </c>
      <c r="I540" s="5" t="s">
        <v>1469</v>
      </c>
      <c r="J540" s="5" t="s">
        <v>1066</v>
      </c>
      <c r="K540" s="5" t="s">
        <v>565</v>
      </c>
      <c r="L540" s="5" t="s">
        <v>2943</v>
      </c>
    </row>
    <row r="541" spans="1:12">
      <c r="A541" s="5">
        <v>540</v>
      </c>
      <c r="B541" s="5" t="s">
        <v>85</v>
      </c>
      <c r="C541" s="5" t="s">
        <v>1454</v>
      </c>
      <c r="D541" s="5" t="s">
        <v>1455</v>
      </c>
      <c r="E541" s="5" t="s">
        <v>1498</v>
      </c>
      <c r="F541" s="5" t="s">
        <v>1499</v>
      </c>
      <c r="G541" s="5" t="s">
        <v>1467</v>
      </c>
      <c r="H541" s="5" t="s">
        <v>1468</v>
      </c>
      <c r="I541" s="5" t="s">
        <v>1469</v>
      </c>
      <c r="J541" s="5" t="s">
        <v>1066</v>
      </c>
      <c r="K541" s="5" t="s">
        <v>566</v>
      </c>
      <c r="L541" s="5" t="s">
        <v>2943</v>
      </c>
    </row>
    <row r="542" spans="1:12">
      <c r="A542" s="5">
        <v>541</v>
      </c>
      <c r="B542" s="5" t="s">
        <v>85</v>
      </c>
      <c r="C542" s="5" t="s">
        <v>1454</v>
      </c>
      <c r="D542" s="5" t="s">
        <v>1455</v>
      </c>
      <c r="E542" s="5" t="s">
        <v>1498</v>
      </c>
      <c r="F542" s="5" t="s">
        <v>1499</v>
      </c>
      <c r="G542" s="5" t="s">
        <v>1473</v>
      </c>
      <c r="H542" s="5" t="s">
        <v>1474</v>
      </c>
      <c r="I542" s="5" t="s">
        <v>1475</v>
      </c>
      <c r="J542" s="5" t="s">
        <v>1066</v>
      </c>
      <c r="K542" s="5" t="s">
        <v>565</v>
      </c>
      <c r="L542" s="5" t="s">
        <v>2943</v>
      </c>
    </row>
    <row r="543" spans="1:12">
      <c r="A543" s="5">
        <v>542</v>
      </c>
      <c r="B543" s="5" t="s">
        <v>85</v>
      </c>
      <c r="C543" s="5" t="s">
        <v>1454</v>
      </c>
      <c r="D543" s="5" t="s">
        <v>1455</v>
      </c>
      <c r="E543" s="5" t="s">
        <v>1500</v>
      </c>
      <c r="F543" s="5" t="s">
        <v>1501</v>
      </c>
      <c r="G543" s="5" t="s">
        <v>1461</v>
      </c>
      <c r="H543" s="5" t="s">
        <v>1462</v>
      </c>
      <c r="I543" s="5" t="s">
        <v>1463</v>
      </c>
      <c r="J543" s="5" t="s">
        <v>1066</v>
      </c>
      <c r="K543" s="5" t="s">
        <v>565</v>
      </c>
      <c r="L543" s="5" t="s">
        <v>2943</v>
      </c>
    </row>
    <row r="544" spans="1:12">
      <c r="A544" s="5">
        <v>543</v>
      </c>
      <c r="B544" s="5" t="s">
        <v>85</v>
      </c>
      <c r="C544" s="5" t="s">
        <v>1454</v>
      </c>
      <c r="D544" s="5" t="s">
        <v>1455</v>
      </c>
      <c r="E544" s="5" t="s">
        <v>1500</v>
      </c>
      <c r="F544" s="5" t="s">
        <v>1501</v>
      </c>
      <c r="G544" s="5" t="s">
        <v>1481</v>
      </c>
      <c r="H544" s="5" t="s">
        <v>1482</v>
      </c>
      <c r="I544" s="5" t="s">
        <v>1483</v>
      </c>
      <c r="J544" s="5" t="s">
        <v>1066</v>
      </c>
      <c r="K544" s="5" t="s">
        <v>565</v>
      </c>
      <c r="L544" s="5" t="s">
        <v>2943</v>
      </c>
    </row>
    <row r="545" spans="1:12">
      <c r="A545" s="5">
        <v>544</v>
      </c>
      <c r="B545" s="5" t="s">
        <v>85</v>
      </c>
      <c r="C545" s="5" t="s">
        <v>1454</v>
      </c>
      <c r="D545" s="5" t="s">
        <v>1455</v>
      </c>
      <c r="E545" s="5" t="s">
        <v>1500</v>
      </c>
      <c r="F545" s="5" t="s">
        <v>1501</v>
      </c>
      <c r="G545" s="5" t="s">
        <v>1481</v>
      </c>
      <c r="H545" s="5" t="s">
        <v>1482</v>
      </c>
      <c r="I545" s="5" t="s">
        <v>1483</v>
      </c>
      <c r="J545" s="5" t="s">
        <v>1066</v>
      </c>
      <c r="K545" s="5" t="s">
        <v>566</v>
      </c>
      <c r="L545" s="5" t="s">
        <v>2943</v>
      </c>
    </row>
    <row r="546" spans="1:12">
      <c r="A546" s="5">
        <v>545</v>
      </c>
      <c r="B546" s="5" t="s">
        <v>85</v>
      </c>
      <c r="C546" s="5" t="s">
        <v>1454</v>
      </c>
      <c r="D546" s="5" t="s">
        <v>1455</v>
      </c>
      <c r="E546" s="5" t="s">
        <v>1500</v>
      </c>
      <c r="F546" s="5" t="s">
        <v>1501</v>
      </c>
      <c r="G546" s="5" t="s">
        <v>1473</v>
      </c>
      <c r="H546" s="5" t="s">
        <v>1474</v>
      </c>
      <c r="I546" s="5" t="s">
        <v>1475</v>
      </c>
      <c r="J546" s="5" t="s">
        <v>1066</v>
      </c>
      <c r="K546" s="5" t="s">
        <v>565</v>
      </c>
      <c r="L546" s="5" t="s">
        <v>2943</v>
      </c>
    </row>
    <row r="547" spans="1:12">
      <c r="A547" s="5">
        <v>546</v>
      </c>
      <c r="B547" s="5" t="s">
        <v>85</v>
      </c>
      <c r="C547" s="5" t="s">
        <v>1454</v>
      </c>
      <c r="D547" s="5" t="s">
        <v>1455</v>
      </c>
      <c r="E547" s="5" t="s">
        <v>1500</v>
      </c>
      <c r="F547" s="5" t="s">
        <v>1501</v>
      </c>
      <c r="G547" s="5" t="s">
        <v>1502</v>
      </c>
      <c r="H547" s="5" t="s">
        <v>1503</v>
      </c>
      <c r="I547" s="5" t="s">
        <v>1504</v>
      </c>
      <c r="J547" s="5" t="s">
        <v>1066</v>
      </c>
      <c r="K547" s="5" t="s">
        <v>565</v>
      </c>
      <c r="L547" s="5" t="s">
        <v>2943</v>
      </c>
    </row>
    <row r="548" spans="1:12">
      <c r="A548" s="5">
        <v>547</v>
      </c>
      <c r="B548" s="5" t="s">
        <v>85</v>
      </c>
      <c r="C548" s="5" t="s">
        <v>1454</v>
      </c>
      <c r="D548" s="5" t="s">
        <v>1455</v>
      </c>
      <c r="E548" s="5" t="s">
        <v>1500</v>
      </c>
      <c r="F548" s="5" t="s">
        <v>1501</v>
      </c>
      <c r="G548" s="5" t="s">
        <v>1502</v>
      </c>
      <c r="H548" s="5" t="s">
        <v>1503</v>
      </c>
      <c r="I548" s="5" t="s">
        <v>1504</v>
      </c>
      <c r="J548" s="5" t="s">
        <v>1066</v>
      </c>
      <c r="K548" s="5" t="s">
        <v>566</v>
      </c>
      <c r="L548" s="5" t="s">
        <v>2943</v>
      </c>
    </row>
    <row r="549" spans="1:12">
      <c r="A549" s="5">
        <v>548</v>
      </c>
      <c r="B549" s="5" t="s">
        <v>85</v>
      </c>
      <c r="C549" s="5" t="s">
        <v>1454</v>
      </c>
      <c r="D549" s="5" t="s">
        <v>1455</v>
      </c>
      <c r="E549" s="5" t="s">
        <v>1505</v>
      </c>
      <c r="F549" s="5" t="s">
        <v>1506</v>
      </c>
      <c r="G549" s="5" t="s">
        <v>1461</v>
      </c>
      <c r="H549" s="5" t="s">
        <v>1462</v>
      </c>
      <c r="I549" s="5" t="s">
        <v>1463</v>
      </c>
      <c r="J549" s="5" t="s">
        <v>1066</v>
      </c>
      <c r="K549" s="5" t="s">
        <v>565</v>
      </c>
      <c r="L549" s="5" t="s">
        <v>2943</v>
      </c>
    </row>
    <row r="550" spans="1:12">
      <c r="A550" s="5">
        <v>549</v>
      </c>
      <c r="B550" s="5" t="s">
        <v>85</v>
      </c>
      <c r="C550" s="5" t="s">
        <v>1454</v>
      </c>
      <c r="D550" s="5" t="s">
        <v>1455</v>
      </c>
      <c r="E550" s="5" t="s">
        <v>1505</v>
      </c>
      <c r="F550" s="5" t="s">
        <v>1506</v>
      </c>
      <c r="G550" s="5" t="s">
        <v>1507</v>
      </c>
      <c r="H550" s="5" t="s">
        <v>1508</v>
      </c>
      <c r="I550" s="5" t="s">
        <v>1509</v>
      </c>
      <c r="J550" s="5" t="s">
        <v>1066</v>
      </c>
      <c r="K550" s="5" t="s">
        <v>565</v>
      </c>
      <c r="L550" s="5" t="s">
        <v>2943</v>
      </c>
    </row>
    <row r="551" spans="1:12">
      <c r="A551" s="5">
        <v>550</v>
      </c>
      <c r="B551" s="5" t="s">
        <v>85</v>
      </c>
      <c r="C551" s="5" t="s">
        <v>1454</v>
      </c>
      <c r="D551" s="5" t="s">
        <v>1455</v>
      </c>
      <c r="E551" s="5" t="s">
        <v>1505</v>
      </c>
      <c r="F551" s="5" t="s">
        <v>1506</v>
      </c>
      <c r="G551" s="5" t="s">
        <v>1507</v>
      </c>
      <c r="H551" s="5" t="s">
        <v>1508</v>
      </c>
      <c r="I551" s="5" t="s">
        <v>1509</v>
      </c>
      <c r="J551" s="5" t="s">
        <v>1066</v>
      </c>
      <c r="K551" s="5" t="s">
        <v>566</v>
      </c>
      <c r="L551" s="5" t="s">
        <v>2943</v>
      </c>
    </row>
    <row r="552" spans="1:12">
      <c r="A552" s="5">
        <v>551</v>
      </c>
      <c r="B552" s="5" t="s">
        <v>85</v>
      </c>
      <c r="C552" s="5" t="s">
        <v>1454</v>
      </c>
      <c r="D552" s="5" t="s">
        <v>1455</v>
      </c>
      <c r="E552" s="5" t="s">
        <v>1505</v>
      </c>
      <c r="F552" s="5" t="s">
        <v>1506</v>
      </c>
      <c r="G552" s="5" t="s">
        <v>1473</v>
      </c>
      <c r="H552" s="5" t="s">
        <v>1474</v>
      </c>
      <c r="I552" s="5" t="s">
        <v>1475</v>
      </c>
      <c r="J552" s="5" t="s">
        <v>1066</v>
      </c>
      <c r="K552" s="5" t="s">
        <v>565</v>
      </c>
      <c r="L552" s="5" t="s">
        <v>2943</v>
      </c>
    </row>
    <row r="553" spans="1:12">
      <c r="A553" s="5">
        <v>552</v>
      </c>
      <c r="B553" s="5" t="s">
        <v>85</v>
      </c>
      <c r="C553" s="5" t="s">
        <v>1454</v>
      </c>
      <c r="D553" s="5" t="s">
        <v>1455</v>
      </c>
      <c r="E553" s="5" t="s">
        <v>1505</v>
      </c>
      <c r="F553" s="5" t="s">
        <v>1506</v>
      </c>
      <c r="G553" s="5" t="s">
        <v>1510</v>
      </c>
      <c r="H553" s="5" t="s">
        <v>1511</v>
      </c>
      <c r="I553" s="5" t="s">
        <v>1512</v>
      </c>
      <c r="J553" s="5" t="s">
        <v>1066</v>
      </c>
      <c r="K553" s="5" t="s">
        <v>565</v>
      </c>
      <c r="L553" s="5" t="s">
        <v>2943</v>
      </c>
    </row>
    <row r="554" spans="1:12">
      <c r="A554" s="5">
        <v>553</v>
      </c>
      <c r="B554" s="5" t="s">
        <v>85</v>
      </c>
      <c r="C554" s="5" t="s">
        <v>1454</v>
      </c>
      <c r="D554" s="5" t="s">
        <v>1455</v>
      </c>
      <c r="E554" s="5" t="s">
        <v>1505</v>
      </c>
      <c r="F554" s="5" t="s">
        <v>1506</v>
      </c>
      <c r="G554" s="5" t="s">
        <v>1510</v>
      </c>
      <c r="H554" s="5" t="s">
        <v>1511</v>
      </c>
      <c r="I554" s="5" t="s">
        <v>1512</v>
      </c>
      <c r="J554" s="5" t="s">
        <v>1066</v>
      </c>
      <c r="K554" s="5" t="s">
        <v>566</v>
      </c>
      <c r="L554" s="5" t="s">
        <v>2943</v>
      </c>
    </row>
    <row r="555" spans="1:12">
      <c r="A555" s="5">
        <v>554</v>
      </c>
      <c r="B555" s="5" t="s">
        <v>85</v>
      </c>
      <c r="C555" s="5" t="s">
        <v>1513</v>
      </c>
      <c r="D555" s="5" t="s">
        <v>1514</v>
      </c>
      <c r="E555" s="5" t="s">
        <v>1515</v>
      </c>
      <c r="F555" s="5" t="s">
        <v>1516</v>
      </c>
      <c r="G555" s="5" t="s">
        <v>1517</v>
      </c>
      <c r="H555" s="5" t="s">
        <v>1518</v>
      </c>
      <c r="I555" s="5" t="s">
        <v>1519</v>
      </c>
      <c r="J555" s="5" t="s">
        <v>1520</v>
      </c>
      <c r="K555" s="5" t="s">
        <v>565</v>
      </c>
      <c r="L555" s="5" t="s">
        <v>2943</v>
      </c>
    </row>
    <row r="556" spans="1:12">
      <c r="A556" s="5">
        <v>555</v>
      </c>
      <c r="B556" s="5" t="s">
        <v>85</v>
      </c>
      <c r="C556" s="5" t="s">
        <v>1513</v>
      </c>
      <c r="D556" s="5" t="s">
        <v>1514</v>
      </c>
      <c r="E556" s="5" t="s">
        <v>1515</v>
      </c>
      <c r="F556" s="5" t="s">
        <v>1516</v>
      </c>
      <c r="G556" s="5" t="s">
        <v>1517</v>
      </c>
      <c r="H556" s="5" t="s">
        <v>1518</v>
      </c>
      <c r="I556" s="5" t="s">
        <v>1519</v>
      </c>
      <c r="J556" s="5" t="s">
        <v>1520</v>
      </c>
      <c r="K556" s="5" t="s">
        <v>566</v>
      </c>
      <c r="L556" s="5" t="s">
        <v>2943</v>
      </c>
    </row>
    <row r="557" spans="1:12">
      <c r="A557" s="5">
        <v>556</v>
      </c>
      <c r="B557" s="5" t="s">
        <v>85</v>
      </c>
      <c r="C557" s="5" t="s">
        <v>1513</v>
      </c>
      <c r="D557" s="5" t="s">
        <v>1514</v>
      </c>
      <c r="E557" s="5" t="s">
        <v>1515</v>
      </c>
      <c r="F557" s="5" t="s">
        <v>1516</v>
      </c>
      <c r="G557" s="5" t="s">
        <v>1521</v>
      </c>
      <c r="H557" s="5" t="s">
        <v>1522</v>
      </c>
      <c r="I557" s="5" t="s">
        <v>1523</v>
      </c>
      <c r="J557" s="5" t="s">
        <v>1524</v>
      </c>
      <c r="K557" s="5" t="s">
        <v>565</v>
      </c>
      <c r="L557" s="5" t="s">
        <v>2943</v>
      </c>
    </row>
    <row r="558" spans="1:12">
      <c r="A558" s="5">
        <v>557</v>
      </c>
      <c r="B558" s="5" t="s">
        <v>85</v>
      </c>
      <c r="C558" s="5" t="s">
        <v>1513</v>
      </c>
      <c r="D558" s="5" t="s">
        <v>1514</v>
      </c>
      <c r="E558" s="5" t="s">
        <v>1515</v>
      </c>
      <c r="F558" s="5" t="s">
        <v>1516</v>
      </c>
      <c r="G558" s="5" t="s">
        <v>1521</v>
      </c>
      <c r="H558" s="5" t="s">
        <v>1522</v>
      </c>
      <c r="I558" s="5" t="s">
        <v>1523</v>
      </c>
      <c r="J558" s="5" t="s">
        <v>1524</v>
      </c>
      <c r="K558" s="5" t="s">
        <v>566</v>
      </c>
      <c r="L558" s="5" t="s">
        <v>2943</v>
      </c>
    </row>
    <row r="559" spans="1:12">
      <c r="A559" s="5">
        <v>558</v>
      </c>
      <c r="B559" s="5" t="s">
        <v>85</v>
      </c>
      <c r="C559" s="5" t="s">
        <v>1513</v>
      </c>
      <c r="D559" s="5" t="s">
        <v>1514</v>
      </c>
      <c r="E559" s="5" t="s">
        <v>1525</v>
      </c>
      <c r="F559" s="5" t="s">
        <v>1526</v>
      </c>
      <c r="G559" s="5" t="s">
        <v>1527</v>
      </c>
      <c r="H559" s="5" t="s">
        <v>1528</v>
      </c>
      <c r="I559" s="5" t="s">
        <v>1529</v>
      </c>
      <c r="J559" s="5" t="s">
        <v>1524</v>
      </c>
      <c r="K559" s="5" t="s">
        <v>565</v>
      </c>
      <c r="L559" s="5" t="s">
        <v>2943</v>
      </c>
    </row>
    <row r="560" spans="1:12">
      <c r="A560" s="5">
        <v>559</v>
      </c>
      <c r="B560" s="5" t="s">
        <v>85</v>
      </c>
      <c r="C560" s="5" t="s">
        <v>1513</v>
      </c>
      <c r="D560" s="5" t="s">
        <v>1514</v>
      </c>
      <c r="E560" s="5" t="s">
        <v>1525</v>
      </c>
      <c r="F560" s="5" t="s">
        <v>1526</v>
      </c>
      <c r="G560" s="5" t="s">
        <v>1527</v>
      </c>
      <c r="H560" s="5" t="s">
        <v>1528</v>
      </c>
      <c r="I560" s="5" t="s">
        <v>1529</v>
      </c>
      <c r="J560" s="5" t="s">
        <v>1524</v>
      </c>
      <c r="K560" s="5" t="s">
        <v>566</v>
      </c>
      <c r="L560" s="5" t="s">
        <v>2943</v>
      </c>
    </row>
    <row r="561" spans="1:12">
      <c r="A561" s="5">
        <v>560</v>
      </c>
      <c r="B561" s="5" t="s">
        <v>85</v>
      </c>
      <c r="C561" s="5" t="s">
        <v>1513</v>
      </c>
      <c r="D561" s="5" t="s">
        <v>1514</v>
      </c>
      <c r="E561" s="5" t="s">
        <v>1525</v>
      </c>
      <c r="F561" s="5" t="s">
        <v>1526</v>
      </c>
      <c r="G561" s="5" t="s">
        <v>1530</v>
      </c>
      <c r="H561" s="5" t="s">
        <v>1531</v>
      </c>
      <c r="I561" s="5" t="s">
        <v>1532</v>
      </c>
      <c r="J561" s="5" t="s">
        <v>1524</v>
      </c>
      <c r="K561" s="5" t="s">
        <v>565</v>
      </c>
      <c r="L561" s="5" t="s">
        <v>2943</v>
      </c>
    </row>
    <row r="562" spans="1:12">
      <c r="A562" s="5">
        <v>561</v>
      </c>
      <c r="B562" s="5" t="s">
        <v>85</v>
      </c>
      <c r="C562" s="5" t="s">
        <v>1513</v>
      </c>
      <c r="D562" s="5" t="s">
        <v>1514</v>
      </c>
      <c r="E562" s="5" t="s">
        <v>1533</v>
      </c>
      <c r="F562" s="5" t="s">
        <v>1534</v>
      </c>
      <c r="G562" s="5" t="s">
        <v>1535</v>
      </c>
      <c r="H562" s="5" t="s">
        <v>1536</v>
      </c>
      <c r="I562" s="5" t="s">
        <v>1537</v>
      </c>
      <c r="J562" s="5" t="s">
        <v>1524</v>
      </c>
      <c r="K562" s="5" t="s">
        <v>565</v>
      </c>
      <c r="L562" s="5" t="s">
        <v>2943</v>
      </c>
    </row>
    <row r="563" spans="1:12">
      <c r="A563" s="5">
        <v>562</v>
      </c>
      <c r="B563" s="5" t="s">
        <v>85</v>
      </c>
      <c r="C563" s="5" t="s">
        <v>1513</v>
      </c>
      <c r="D563" s="5" t="s">
        <v>1514</v>
      </c>
      <c r="E563" s="5" t="s">
        <v>1533</v>
      </c>
      <c r="F563" s="5" t="s">
        <v>1534</v>
      </c>
      <c r="G563" s="5" t="s">
        <v>1535</v>
      </c>
      <c r="H563" s="5" t="s">
        <v>1536</v>
      </c>
      <c r="I563" s="5" t="s">
        <v>1537</v>
      </c>
      <c r="J563" s="5" t="s">
        <v>1524</v>
      </c>
      <c r="K563" s="5" t="s">
        <v>566</v>
      </c>
      <c r="L563" s="5" t="s">
        <v>2943</v>
      </c>
    </row>
    <row r="564" spans="1:12">
      <c r="A564" s="5">
        <v>563</v>
      </c>
      <c r="B564" s="5" t="s">
        <v>85</v>
      </c>
      <c r="C564" s="5" t="s">
        <v>1513</v>
      </c>
      <c r="D564" s="5" t="s">
        <v>1514</v>
      </c>
      <c r="E564" s="5" t="s">
        <v>1538</v>
      </c>
      <c r="F564" s="5" t="s">
        <v>1539</v>
      </c>
      <c r="G564" s="5" t="s">
        <v>1540</v>
      </c>
      <c r="H564" s="5" t="s">
        <v>1541</v>
      </c>
      <c r="I564" s="5" t="s">
        <v>1542</v>
      </c>
      <c r="J564" s="5" t="s">
        <v>1524</v>
      </c>
      <c r="K564" s="5" t="s">
        <v>565</v>
      </c>
      <c r="L564" s="5" t="s">
        <v>2943</v>
      </c>
    </row>
    <row r="565" spans="1:12">
      <c r="A565" s="5">
        <v>564</v>
      </c>
      <c r="B565" s="5" t="s">
        <v>85</v>
      </c>
      <c r="C565" s="5" t="s">
        <v>1513</v>
      </c>
      <c r="D565" s="5" t="s">
        <v>1514</v>
      </c>
      <c r="E565" s="5" t="s">
        <v>1538</v>
      </c>
      <c r="F565" s="5" t="s">
        <v>1539</v>
      </c>
      <c r="G565" s="5" t="s">
        <v>1540</v>
      </c>
      <c r="H565" s="5" t="s">
        <v>1541</v>
      </c>
      <c r="I565" s="5" t="s">
        <v>1542</v>
      </c>
      <c r="J565" s="5" t="s">
        <v>1524</v>
      </c>
      <c r="K565" s="5" t="s">
        <v>566</v>
      </c>
      <c r="L565" s="5" t="s">
        <v>2943</v>
      </c>
    </row>
    <row r="566" spans="1:12">
      <c r="A566" s="5">
        <v>565</v>
      </c>
      <c r="B566" s="5" t="s">
        <v>85</v>
      </c>
      <c r="C566" s="5" t="s">
        <v>1513</v>
      </c>
      <c r="D566" s="5" t="s">
        <v>1514</v>
      </c>
      <c r="E566" s="5" t="s">
        <v>1543</v>
      </c>
      <c r="F566" s="5" t="s">
        <v>1544</v>
      </c>
      <c r="G566" s="5" t="s">
        <v>1545</v>
      </c>
      <c r="H566" s="5" t="s">
        <v>1546</v>
      </c>
      <c r="I566" s="5" t="s">
        <v>1547</v>
      </c>
      <c r="J566" s="5" t="s">
        <v>1050</v>
      </c>
      <c r="K566" s="5" t="s">
        <v>565</v>
      </c>
      <c r="L566" s="5" t="s">
        <v>2943</v>
      </c>
    </row>
    <row r="567" spans="1:12">
      <c r="A567" s="5">
        <v>566</v>
      </c>
      <c r="B567" s="5" t="s">
        <v>85</v>
      </c>
      <c r="C567" s="5" t="s">
        <v>1513</v>
      </c>
      <c r="D567" s="5" t="s">
        <v>1514</v>
      </c>
      <c r="E567" s="5" t="s">
        <v>1543</v>
      </c>
      <c r="F567" s="5" t="s">
        <v>1544</v>
      </c>
      <c r="G567" s="5" t="s">
        <v>1545</v>
      </c>
      <c r="H567" s="5" t="s">
        <v>1546</v>
      </c>
      <c r="I567" s="5" t="s">
        <v>1547</v>
      </c>
      <c r="J567" s="5" t="s">
        <v>1050</v>
      </c>
      <c r="K567" s="5" t="s">
        <v>566</v>
      </c>
      <c r="L567" s="5" t="s">
        <v>2943</v>
      </c>
    </row>
    <row r="568" spans="1:12">
      <c r="A568" s="5">
        <v>567</v>
      </c>
      <c r="B568" s="5" t="s">
        <v>85</v>
      </c>
      <c r="C568" s="5" t="s">
        <v>1513</v>
      </c>
      <c r="D568" s="5" t="s">
        <v>1514</v>
      </c>
      <c r="E568" s="5" t="s">
        <v>1543</v>
      </c>
      <c r="F568" s="5" t="s">
        <v>1544</v>
      </c>
      <c r="G568" s="5" t="s">
        <v>1527</v>
      </c>
      <c r="H568" s="5" t="s">
        <v>1528</v>
      </c>
      <c r="I568" s="5" t="s">
        <v>1529</v>
      </c>
      <c r="J568" s="5" t="s">
        <v>1524</v>
      </c>
      <c r="K568" s="5" t="s">
        <v>565</v>
      </c>
      <c r="L568" s="5" t="s">
        <v>2943</v>
      </c>
    </row>
    <row r="569" spans="1:12">
      <c r="A569" s="5">
        <v>568</v>
      </c>
      <c r="B569" s="5" t="s">
        <v>85</v>
      </c>
      <c r="C569" s="5" t="s">
        <v>1513</v>
      </c>
      <c r="D569" s="5" t="s">
        <v>1514</v>
      </c>
      <c r="E569" s="5" t="s">
        <v>1543</v>
      </c>
      <c r="F569" s="5" t="s">
        <v>1544</v>
      </c>
      <c r="G569" s="5" t="s">
        <v>1527</v>
      </c>
      <c r="H569" s="5" t="s">
        <v>1528</v>
      </c>
      <c r="I569" s="5" t="s">
        <v>1529</v>
      </c>
      <c r="J569" s="5" t="s">
        <v>1524</v>
      </c>
      <c r="K569" s="5" t="s">
        <v>566</v>
      </c>
      <c r="L569" s="5" t="s">
        <v>2943</v>
      </c>
    </row>
    <row r="570" spans="1:12">
      <c r="A570" s="5">
        <v>569</v>
      </c>
      <c r="B570" s="5" t="s">
        <v>85</v>
      </c>
      <c r="C570" s="5" t="s">
        <v>1513</v>
      </c>
      <c r="D570" s="5" t="s">
        <v>1514</v>
      </c>
      <c r="E570" s="5" t="s">
        <v>1543</v>
      </c>
      <c r="F570" s="5" t="s">
        <v>1544</v>
      </c>
      <c r="G570" s="5" t="s">
        <v>1548</v>
      </c>
      <c r="H570" s="5" t="s">
        <v>1549</v>
      </c>
      <c r="I570" s="5" t="s">
        <v>1550</v>
      </c>
      <c r="J570" s="5" t="s">
        <v>1250</v>
      </c>
      <c r="K570" s="5" t="s">
        <v>565</v>
      </c>
      <c r="L570" s="5" t="s">
        <v>2943</v>
      </c>
    </row>
    <row r="571" spans="1:12">
      <c r="A571" s="5">
        <v>570</v>
      </c>
      <c r="B571" s="5" t="s">
        <v>85</v>
      </c>
      <c r="C571" s="5" t="s">
        <v>1513</v>
      </c>
      <c r="D571" s="5" t="s">
        <v>1514</v>
      </c>
      <c r="E571" s="5" t="s">
        <v>1543</v>
      </c>
      <c r="F571" s="5" t="s">
        <v>1544</v>
      </c>
      <c r="G571" s="5" t="s">
        <v>1548</v>
      </c>
      <c r="H571" s="5" t="s">
        <v>1549</v>
      </c>
      <c r="I571" s="5" t="s">
        <v>1550</v>
      </c>
      <c r="J571" s="5" t="s">
        <v>1250</v>
      </c>
      <c r="K571" s="5" t="s">
        <v>566</v>
      </c>
      <c r="L571" s="5" t="s">
        <v>2943</v>
      </c>
    </row>
    <row r="572" spans="1:12">
      <c r="A572" s="5">
        <v>571</v>
      </c>
      <c r="B572" s="5" t="s">
        <v>85</v>
      </c>
      <c r="C572" s="5" t="s">
        <v>1513</v>
      </c>
      <c r="D572" s="5" t="s">
        <v>1514</v>
      </c>
      <c r="E572" s="5" t="s">
        <v>1543</v>
      </c>
      <c r="F572" s="5" t="s">
        <v>1544</v>
      </c>
      <c r="G572" s="5" t="s">
        <v>831</v>
      </c>
      <c r="H572" s="5" t="s">
        <v>832</v>
      </c>
      <c r="I572" s="5" t="s">
        <v>833</v>
      </c>
      <c r="J572" s="5" t="s">
        <v>834</v>
      </c>
      <c r="K572" s="5" t="s">
        <v>565</v>
      </c>
      <c r="L572" s="5" t="s">
        <v>2943</v>
      </c>
    </row>
    <row r="573" spans="1:12">
      <c r="A573" s="5">
        <v>572</v>
      </c>
      <c r="B573" s="5" t="s">
        <v>85</v>
      </c>
      <c r="C573" s="5" t="s">
        <v>1513</v>
      </c>
      <c r="D573" s="5" t="s">
        <v>1514</v>
      </c>
      <c r="E573" s="5" t="s">
        <v>1543</v>
      </c>
      <c r="F573" s="5" t="s">
        <v>1544</v>
      </c>
      <c r="G573" s="5" t="s">
        <v>831</v>
      </c>
      <c r="H573" s="5" t="s">
        <v>832</v>
      </c>
      <c r="I573" s="5" t="s">
        <v>833</v>
      </c>
      <c r="J573" s="5" t="s">
        <v>834</v>
      </c>
      <c r="K573" s="5" t="s">
        <v>566</v>
      </c>
      <c r="L573" s="5" t="s">
        <v>2943</v>
      </c>
    </row>
    <row r="574" spans="1:12">
      <c r="A574" s="5">
        <v>573</v>
      </c>
      <c r="B574" s="5" t="s">
        <v>85</v>
      </c>
      <c r="C574" s="5" t="s">
        <v>1513</v>
      </c>
      <c r="D574" s="5" t="s">
        <v>1514</v>
      </c>
      <c r="E574" s="5" t="s">
        <v>1543</v>
      </c>
      <c r="F574" s="5" t="s">
        <v>1544</v>
      </c>
      <c r="G574" s="5" t="s">
        <v>1551</v>
      </c>
      <c r="H574" s="5" t="s">
        <v>1552</v>
      </c>
      <c r="I574" s="5" t="s">
        <v>1553</v>
      </c>
      <c r="J574" s="5" t="s">
        <v>1524</v>
      </c>
      <c r="K574" s="5" t="s">
        <v>565</v>
      </c>
      <c r="L574" s="5" t="s">
        <v>2943</v>
      </c>
    </row>
    <row r="575" spans="1:12">
      <c r="A575" s="5">
        <v>574</v>
      </c>
      <c r="B575" s="5" t="s">
        <v>85</v>
      </c>
      <c r="C575" s="5" t="s">
        <v>1513</v>
      </c>
      <c r="D575" s="5" t="s">
        <v>1514</v>
      </c>
      <c r="E575" s="5" t="s">
        <v>1543</v>
      </c>
      <c r="F575" s="5" t="s">
        <v>1544</v>
      </c>
      <c r="G575" s="5" t="s">
        <v>1551</v>
      </c>
      <c r="H575" s="5" t="s">
        <v>1552</v>
      </c>
      <c r="I575" s="5" t="s">
        <v>1553</v>
      </c>
      <c r="J575" s="5" t="s">
        <v>1524</v>
      </c>
      <c r="K575" s="5" t="s">
        <v>566</v>
      </c>
      <c r="L575" s="5" t="s">
        <v>2943</v>
      </c>
    </row>
    <row r="576" spans="1:12">
      <c r="A576" s="5">
        <v>575</v>
      </c>
      <c r="B576" s="5" t="s">
        <v>85</v>
      </c>
      <c r="C576" s="5" t="s">
        <v>1513</v>
      </c>
      <c r="D576" s="5" t="s">
        <v>1514</v>
      </c>
      <c r="E576" s="5" t="s">
        <v>1554</v>
      </c>
      <c r="F576" s="5" t="s">
        <v>1555</v>
      </c>
      <c r="G576" s="5" t="s">
        <v>1556</v>
      </c>
      <c r="H576" s="5" t="s">
        <v>1557</v>
      </c>
      <c r="I576" s="5" t="s">
        <v>1558</v>
      </c>
      <c r="J576" s="5" t="s">
        <v>1524</v>
      </c>
      <c r="K576" s="5" t="s">
        <v>565</v>
      </c>
      <c r="L576" s="5" t="s">
        <v>2943</v>
      </c>
    </row>
    <row r="577" spans="1:12">
      <c r="A577" s="5">
        <v>576</v>
      </c>
      <c r="B577" s="5" t="s">
        <v>85</v>
      </c>
      <c r="C577" s="5" t="s">
        <v>1513</v>
      </c>
      <c r="D577" s="5" t="s">
        <v>1514</v>
      </c>
      <c r="E577" s="5" t="s">
        <v>1554</v>
      </c>
      <c r="F577" s="5" t="s">
        <v>1555</v>
      </c>
      <c r="G577" s="5" t="s">
        <v>1556</v>
      </c>
      <c r="H577" s="5" t="s">
        <v>1557</v>
      </c>
      <c r="I577" s="5" t="s">
        <v>1558</v>
      </c>
      <c r="J577" s="5" t="s">
        <v>1524</v>
      </c>
      <c r="K577" s="5" t="s">
        <v>566</v>
      </c>
      <c r="L577" s="5" t="s">
        <v>2943</v>
      </c>
    </row>
    <row r="578" spans="1:12">
      <c r="A578" s="5">
        <v>577</v>
      </c>
      <c r="B578" s="5" t="s">
        <v>85</v>
      </c>
      <c r="C578" s="5" t="s">
        <v>1513</v>
      </c>
      <c r="D578" s="5" t="s">
        <v>1514</v>
      </c>
      <c r="E578" s="5" t="s">
        <v>1559</v>
      </c>
      <c r="F578" s="5" t="s">
        <v>1560</v>
      </c>
      <c r="G578" s="5" t="s">
        <v>1561</v>
      </c>
      <c r="H578" s="5" t="s">
        <v>1562</v>
      </c>
      <c r="I578" s="5" t="s">
        <v>1563</v>
      </c>
      <c r="J578" s="5" t="s">
        <v>1524</v>
      </c>
      <c r="K578" s="5" t="s">
        <v>565</v>
      </c>
      <c r="L578" s="5" t="s">
        <v>2943</v>
      </c>
    </row>
    <row r="579" spans="1:12">
      <c r="A579" s="5">
        <v>578</v>
      </c>
      <c r="B579" s="5" t="s">
        <v>85</v>
      </c>
      <c r="C579" s="5" t="s">
        <v>1513</v>
      </c>
      <c r="D579" s="5" t="s">
        <v>1514</v>
      </c>
      <c r="E579" s="5" t="s">
        <v>1559</v>
      </c>
      <c r="F579" s="5" t="s">
        <v>1560</v>
      </c>
      <c r="G579" s="5" t="s">
        <v>1561</v>
      </c>
      <c r="H579" s="5" t="s">
        <v>1562</v>
      </c>
      <c r="I579" s="5" t="s">
        <v>1563</v>
      </c>
      <c r="J579" s="5" t="s">
        <v>1524</v>
      </c>
      <c r="K579" s="5" t="s">
        <v>566</v>
      </c>
      <c r="L579" s="5" t="s">
        <v>2943</v>
      </c>
    </row>
    <row r="580" spans="1:12">
      <c r="A580" s="5">
        <v>579</v>
      </c>
      <c r="B580" s="5" t="s">
        <v>85</v>
      </c>
      <c r="C580" s="5" t="s">
        <v>1513</v>
      </c>
      <c r="D580" s="5" t="s">
        <v>1514</v>
      </c>
      <c r="E580" s="5" t="s">
        <v>1564</v>
      </c>
      <c r="F580" s="5" t="s">
        <v>1565</v>
      </c>
      <c r="G580" s="5" t="s">
        <v>1566</v>
      </c>
      <c r="H580" s="5" t="s">
        <v>1567</v>
      </c>
      <c r="I580" s="5" t="s">
        <v>1568</v>
      </c>
      <c r="J580" s="5" t="s">
        <v>1524</v>
      </c>
      <c r="K580" s="5" t="s">
        <v>565</v>
      </c>
      <c r="L580" s="5" t="s">
        <v>2943</v>
      </c>
    </row>
    <row r="581" spans="1:12">
      <c r="A581" s="5">
        <v>580</v>
      </c>
      <c r="B581" s="5" t="s">
        <v>85</v>
      </c>
      <c r="C581" s="5" t="s">
        <v>1513</v>
      </c>
      <c r="D581" s="5" t="s">
        <v>1514</v>
      </c>
      <c r="E581" s="5" t="s">
        <v>1564</v>
      </c>
      <c r="F581" s="5" t="s">
        <v>1565</v>
      </c>
      <c r="G581" s="5" t="s">
        <v>1566</v>
      </c>
      <c r="H581" s="5" t="s">
        <v>1567</v>
      </c>
      <c r="I581" s="5" t="s">
        <v>1568</v>
      </c>
      <c r="J581" s="5" t="s">
        <v>1524</v>
      </c>
      <c r="K581" s="5" t="s">
        <v>566</v>
      </c>
      <c r="L581" s="5" t="s">
        <v>2943</v>
      </c>
    </row>
    <row r="582" spans="1:12">
      <c r="A582" s="5">
        <v>581</v>
      </c>
      <c r="B582" s="5" t="s">
        <v>85</v>
      </c>
      <c r="C582" s="5" t="s">
        <v>1513</v>
      </c>
      <c r="D582" s="5" t="s">
        <v>1514</v>
      </c>
      <c r="E582" s="5" t="s">
        <v>1569</v>
      </c>
      <c r="F582" s="5" t="s">
        <v>1570</v>
      </c>
      <c r="G582" s="5" t="s">
        <v>1571</v>
      </c>
      <c r="H582" s="5" t="s">
        <v>1572</v>
      </c>
      <c r="I582" s="5" t="s">
        <v>1573</v>
      </c>
      <c r="J582" s="5" t="s">
        <v>1524</v>
      </c>
      <c r="K582" s="5" t="s">
        <v>565</v>
      </c>
      <c r="L582" s="5" t="s">
        <v>2943</v>
      </c>
    </row>
    <row r="583" spans="1:12">
      <c r="A583" s="5">
        <v>582</v>
      </c>
      <c r="B583" s="5" t="s">
        <v>85</v>
      </c>
      <c r="C583" s="5" t="s">
        <v>1513</v>
      </c>
      <c r="D583" s="5" t="s">
        <v>1514</v>
      </c>
      <c r="E583" s="5" t="s">
        <v>1569</v>
      </c>
      <c r="F583" s="5" t="s">
        <v>1570</v>
      </c>
      <c r="G583" s="5" t="s">
        <v>1571</v>
      </c>
      <c r="H583" s="5" t="s">
        <v>1572</v>
      </c>
      <c r="I583" s="5" t="s">
        <v>1573</v>
      </c>
      <c r="J583" s="5" t="s">
        <v>1524</v>
      </c>
      <c r="K583" s="5" t="s">
        <v>566</v>
      </c>
      <c r="L583" s="5" t="s">
        <v>2943</v>
      </c>
    </row>
    <row r="584" spans="1:12">
      <c r="A584" s="5">
        <v>583</v>
      </c>
      <c r="B584" s="5" t="s">
        <v>85</v>
      </c>
      <c r="C584" s="5" t="s">
        <v>1513</v>
      </c>
      <c r="D584" s="5" t="s">
        <v>1514</v>
      </c>
      <c r="E584" s="5" t="s">
        <v>1574</v>
      </c>
      <c r="F584" s="5" t="s">
        <v>1575</v>
      </c>
      <c r="G584" s="5" t="s">
        <v>1576</v>
      </c>
      <c r="H584" s="5" t="s">
        <v>1577</v>
      </c>
      <c r="I584" s="5" t="s">
        <v>1578</v>
      </c>
      <c r="J584" s="5" t="s">
        <v>1524</v>
      </c>
      <c r="K584" s="5" t="s">
        <v>565</v>
      </c>
      <c r="L584" s="5" t="s">
        <v>2943</v>
      </c>
    </row>
    <row r="585" spans="1:12">
      <c r="A585" s="5">
        <v>584</v>
      </c>
      <c r="B585" s="5" t="s">
        <v>85</v>
      </c>
      <c r="C585" s="5" t="s">
        <v>1513</v>
      </c>
      <c r="D585" s="5" t="s">
        <v>1514</v>
      </c>
      <c r="E585" s="5" t="s">
        <v>1574</v>
      </c>
      <c r="F585" s="5" t="s">
        <v>1575</v>
      </c>
      <c r="G585" s="5" t="s">
        <v>1576</v>
      </c>
      <c r="H585" s="5" t="s">
        <v>1577</v>
      </c>
      <c r="I585" s="5" t="s">
        <v>1578</v>
      </c>
      <c r="J585" s="5" t="s">
        <v>1524</v>
      </c>
      <c r="K585" s="5" t="s">
        <v>566</v>
      </c>
      <c r="L585" s="5" t="s">
        <v>2943</v>
      </c>
    </row>
    <row r="586" spans="1:12">
      <c r="A586" s="5">
        <v>585</v>
      </c>
      <c r="B586" s="5" t="s">
        <v>85</v>
      </c>
      <c r="C586" s="5" t="s">
        <v>1579</v>
      </c>
      <c r="D586" s="5" t="s">
        <v>1580</v>
      </c>
      <c r="E586" s="5" t="s">
        <v>1581</v>
      </c>
      <c r="F586" s="5" t="s">
        <v>1582</v>
      </c>
      <c r="G586" s="5" t="s">
        <v>1583</v>
      </c>
      <c r="H586" s="5" t="s">
        <v>1584</v>
      </c>
      <c r="I586" s="5" t="s">
        <v>1585</v>
      </c>
      <c r="J586" s="5" t="s">
        <v>1586</v>
      </c>
      <c r="K586" s="5" t="s">
        <v>565</v>
      </c>
      <c r="L586" s="5" t="s">
        <v>2943</v>
      </c>
    </row>
    <row r="587" spans="1:12">
      <c r="A587" s="5">
        <v>586</v>
      </c>
      <c r="B587" s="5" t="s">
        <v>85</v>
      </c>
      <c r="C587" s="5" t="s">
        <v>1579</v>
      </c>
      <c r="D587" s="5" t="s">
        <v>1580</v>
      </c>
      <c r="E587" s="5" t="s">
        <v>1581</v>
      </c>
      <c r="F587" s="5" t="s">
        <v>1582</v>
      </c>
      <c r="G587" s="5" t="s">
        <v>1583</v>
      </c>
      <c r="H587" s="5" t="s">
        <v>1584</v>
      </c>
      <c r="I587" s="5" t="s">
        <v>1585</v>
      </c>
      <c r="J587" s="5" t="s">
        <v>1586</v>
      </c>
      <c r="K587" s="5" t="s">
        <v>566</v>
      </c>
      <c r="L587" s="5" t="s">
        <v>2943</v>
      </c>
    </row>
    <row r="588" spans="1:12">
      <c r="A588" s="5">
        <v>587</v>
      </c>
      <c r="B588" s="5" t="s">
        <v>85</v>
      </c>
      <c r="C588" s="5" t="s">
        <v>1579</v>
      </c>
      <c r="D588" s="5" t="s">
        <v>1580</v>
      </c>
      <c r="E588" s="5" t="s">
        <v>1587</v>
      </c>
      <c r="F588" s="5" t="s">
        <v>1588</v>
      </c>
      <c r="G588" s="5" t="s">
        <v>1583</v>
      </c>
      <c r="H588" s="5" t="s">
        <v>1584</v>
      </c>
      <c r="I588" s="5" t="s">
        <v>1585</v>
      </c>
      <c r="J588" s="5" t="s">
        <v>1586</v>
      </c>
      <c r="K588" s="5" t="s">
        <v>565</v>
      </c>
      <c r="L588" s="5" t="s">
        <v>2943</v>
      </c>
    </row>
    <row r="589" spans="1:12">
      <c r="A589" s="5">
        <v>588</v>
      </c>
      <c r="B589" s="5" t="s">
        <v>85</v>
      </c>
      <c r="C589" s="5" t="s">
        <v>1579</v>
      </c>
      <c r="D589" s="5" t="s">
        <v>1580</v>
      </c>
      <c r="E589" s="5" t="s">
        <v>1587</v>
      </c>
      <c r="F589" s="5" t="s">
        <v>1588</v>
      </c>
      <c r="G589" s="5" t="s">
        <v>1583</v>
      </c>
      <c r="H589" s="5" t="s">
        <v>1584</v>
      </c>
      <c r="I589" s="5" t="s">
        <v>1585</v>
      </c>
      <c r="J589" s="5" t="s">
        <v>1586</v>
      </c>
      <c r="K589" s="5" t="s">
        <v>566</v>
      </c>
      <c r="L589" s="5" t="s">
        <v>2943</v>
      </c>
    </row>
    <row r="590" spans="1:12">
      <c r="A590" s="5">
        <v>589</v>
      </c>
      <c r="B590" s="5" t="s">
        <v>85</v>
      </c>
      <c r="C590" s="5" t="s">
        <v>1579</v>
      </c>
      <c r="D590" s="5" t="s">
        <v>1580</v>
      </c>
      <c r="E590" s="5" t="s">
        <v>1589</v>
      </c>
      <c r="F590" s="5" t="s">
        <v>1590</v>
      </c>
      <c r="G590" s="5" t="s">
        <v>1583</v>
      </c>
      <c r="H590" s="5" t="s">
        <v>1584</v>
      </c>
      <c r="I590" s="5" t="s">
        <v>1585</v>
      </c>
      <c r="J590" s="5" t="s">
        <v>1586</v>
      </c>
      <c r="K590" s="5" t="s">
        <v>565</v>
      </c>
      <c r="L590" s="5" t="s">
        <v>2943</v>
      </c>
    </row>
    <row r="591" spans="1:12">
      <c r="A591" s="5">
        <v>590</v>
      </c>
      <c r="B591" s="5" t="s">
        <v>85</v>
      </c>
      <c r="C591" s="5" t="s">
        <v>1579</v>
      </c>
      <c r="D591" s="5" t="s">
        <v>1580</v>
      </c>
      <c r="E591" s="5" t="s">
        <v>1589</v>
      </c>
      <c r="F591" s="5" t="s">
        <v>1590</v>
      </c>
      <c r="G591" s="5" t="s">
        <v>1583</v>
      </c>
      <c r="H591" s="5" t="s">
        <v>1584</v>
      </c>
      <c r="I591" s="5" t="s">
        <v>1585</v>
      </c>
      <c r="J591" s="5" t="s">
        <v>1586</v>
      </c>
      <c r="K591" s="5" t="s">
        <v>566</v>
      </c>
      <c r="L591" s="5" t="s">
        <v>2943</v>
      </c>
    </row>
    <row r="592" spans="1:12">
      <c r="A592" s="5">
        <v>591</v>
      </c>
      <c r="B592" s="5" t="s">
        <v>85</v>
      </c>
      <c r="C592" s="5" t="s">
        <v>1579</v>
      </c>
      <c r="D592" s="5" t="s">
        <v>1580</v>
      </c>
      <c r="E592" s="5" t="s">
        <v>1591</v>
      </c>
      <c r="F592" s="5" t="s">
        <v>1592</v>
      </c>
      <c r="G592" s="5" t="s">
        <v>1583</v>
      </c>
      <c r="H592" s="5" t="s">
        <v>1584</v>
      </c>
      <c r="I592" s="5" t="s">
        <v>1585</v>
      </c>
      <c r="J592" s="5" t="s">
        <v>1586</v>
      </c>
      <c r="K592" s="5" t="s">
        <v>565</v>
      </c>
      <c r="L592" s="5" t="s">
        <v>2943</v>
      </c>
    </row>
    <row r="593" spans="1:12">
      <c r="A593" s="5">
        <v>592</v>
      </c>
      <c r="B593" s="5" t="s">
        <v>85</v>
      </c>
      <c r="C593" s="5" t="s">
        <v>1579</v>
      </c>
      <c r="D593" s="5" t="s">
        <v>1580</v>
      </c>
      <c r="E593" s="5" t="s">
        <v>1591</v>
      </c>
      <c r="F593" s="5" t="s">
        <v>1592</v>
      </c>
      <c r="G593" s="5" t="s">
        <v>1583</v>
      </c>
      <c r="H593" s="5" t="s">
        <v>1584</v>
      </c>
      <c r="I593" s="5" t="s">
        <v>1585</v>
      </c>
      <c r="J593" s="5" t="s">
        <v>1586</v>
      </c>
      <c r="K593" s="5" t="s">
        <v>566</v>
      </c>
      <c r="L593" s="5" t="s">
        <v>2943</v>
      </c>
    </row>
    <row r="594" spans="1:12">
      <c r="A594" s="5">
        <v>593</v>
      </c>
      <c r="B594" s="5" t="s">
        <v>85</v>
      </c>
      <c r="C594" s="5" t="s">
        <v>1579</v>
      </c>
      <c r="D594" s="5" t="s">
        <v>1580</v>
      </c>
      <c r="E594" s="5" t="s">
        <v>1593</v>
      </c>
      <c r="F594" s="5" t="s">
        <v>1594</v>
      </c>
      <c r="G594" s="5" t="s">
        <v>1595</v>
      </c>
      <c r="H594" s="5" t="s">
        <v>1596</v>
      </c>
      <c r="I594" s="5" t="s">
        <v>1597</v>
      </c>
      <c r="J594" s="5" t="s">
        <v>1586</v>
      </c>
      <c r="K594" s="5" t="s">
        <v>565</v>
      </c>
      <c r="L594" s="5" t="s">
        <v>2943</v>
      </c>
    </row>
    <row r="595" spans="1:12">
      <c r="A595" s="5">
        <v>594</v>
      </c>
      <c r="B595" s="5" t="s">
        <v>85</v>
      </c>
      <c r="C595" s="5" t="s">
        <v>1579</v>
      </c>
      <c r="D595" s="5" t="s">
        <v>1580</v>
      </c>
      <c r="E595" s="5" t="s">
        <v>1593</v>
      </c>
      <c r="F595" s="5" t="s">
        <v>1594</v>
      </c>
      <c r="G595" s="5" t="s">
        <v>1595</v>
      </c>
      <c r="H595" s="5" t="s">
        <v>1596</v>
      </c>
      <c r="I595" s="5" t="s">
        <v>1597</v>
      </c>
      <c r="J595" s="5" t="s">
        <v>1586</v>
      </c>
      <c r="K595" s="5" t="s">
        <v>566</v>
      </c>
      <c r="L595" s="5" t="s">
        <v>2943</v>
      </c>
    </row>
    <row r="596" spans="1:12">
      <c r="A596" s="5">
        <v>595</v>
      </c>
      <c r="B596" s="5" t="s">
        <v>85</v>
      </c>
      <c r="C596" s="5" t="s">
        <v>1579</v>
      </c>
      <c r="D596" s="5" t="s">
        <v>1580</v>
      </c>
      <c r="E596" s="5" t="s">
        <v>1593</v>
      </c>
      <c r="F596" s="5" t="s">
        <v>1594</v>
      </c>
      <c r="G596" s="5" t="s">
        <v>1583</v>
      </c>
      <c r="H596" s="5" t="s">
        <v>1584</v>
      </c>
      <c r="I596" s="5" t="s">
        <v>1585</v>
      </c>
      <c r="J596" s="5" t="s">
        <v>1586</v>
      </c>
      <c r="K596" s="5" t="s">
        <v>565</v>
      </c>
      <c r="L596" s="5" t="s">
        <v>2943</v>
      </c>
    </row>
    <row r="597" spans="1:12">
      <c r="A597" s="5">
        <v>596</v>
      </c>
      <c r="B597" s="5" t="s">
        <v>85</v>
      </c>
      <c r="C597" s="5" t="s">
        <v>1579</v>
      </c>
      <c r="D597" s="5" t="s">
        <v>1580</v>
      </c>
      <c r="E597" s="5" t="s">
        <v>1593</v>
      </c>
      <c r="F597" s="5" t="s">
        <v>1594</v>
      </c>
      <c r="G597" s="5" t="s">
        <v>1583</v>
      </c>
      <c r="H597" s="5" t="s">
        <v>1584</v>
      </c>
      <c r="I597" s="5" t="s">
        <v>1585</v>
      </c>
      <c r="J597" s="5" t="s">
        <v>1586</v>
      </c>
      <c r="K597" s="5" t="s">
        <v>566</v>
      </c>
      <c r="L597" s="5" t="s">
        <v>2943</v>
      </c>
    </row>
    <row r="598" spans="1:12">
      <c r="A598" s="5">
        <v>597</v>
      </c>
      <c r="B598" s="5" t="s">
        <v>85</v>
      </c>
      <c r="C598" s="5" t="s">
        <v>1579</v>
      </c>
      <c r="D598" s="5" t="s">
        <v>1580</v>
      </c>
      <c r="E598" s="5" t="s">
        <v>1593</v>
      </c>
      <c r="F598" s="5" t="s">
        <v>1594</v>
      </c>
      <c r="G598" s="5" t="s">
        <v>1598</v>
      </c>
      <c r="H598" s="5" t="s">
        <v>1599</v>
      </c>
      <c r="I598" s="5" t="s">
        <v>1600</v>
      </c>
      <c r="J598" s="5" t="s">
        <v>1586</v>
      </c>
      <c r="K598" s="5" t="s">
        <v>565</v>
      </c>
      <c r="L598" s="5" t="s">
        <v>2943</v>
      </c>
    </row>
    <row r="599" spans="1:12">
      <c r="A599" s="5">
        <v>598</v>
      </c>
      <c r="B599" s="5" t="s">
        <v>85</v>
      </c>
      <c r="C599" s="5" t="s">
        <v>1579</v>
      </c>
      <c r="D599" s="5" t="s">
        <v>1580</v>
      </c>
      <c r="E599" s="5" t="s">
        <v>1593</v>
      </c>
      <c r="F599" s="5" t="s">
        <v>1594</v>
      </c>
      <c r="G599" s="5" t="s">
        <v>1598</v>
      </c>
      <c r="H599" s="5" t="s">
        <v>1599</v>
      </c>
      <c r="I599" s="5" t="s">
        <v>1600</v>
      </c>
      <c r="J599" s="5" t="s">
        <v>1586</v>
      </c>
      <c r="K599" s="5" t="s">
        <v>566</v>
      </c>
      <c r="L599" s="5" t="s">
        <v>2943</v>
      </c>
    </row>
    <row r="600" spans="1:12">
      <c r="A600" s="5">
        <v>599</v>
      </c>
      <c r="B600" s="5" t="s">
        <v>85</v>
      </c>
      <c r="C600" s="5" t="s">
        <v>1579</v>
      </c>
      <c r="D600" s="5" t="s">
        <v>1580</v>
      </c>
      <c r="E600" s="5" t="s">
        <v>1593</v>
      </c>
      <c r="F600" s="5" t="s">
        <v>1594</v>
      </c>
      <c r="G600" s="5" t="s">
        <v>567</v>
      </c>
      <c r="H600" s="5" t="s">
        <v>568</v>
      </c>
      <c r="I600" s="5" t="s">
        <v>569</v>
      </c>
      <c r="J600" s="5" t="s">
        <v>570</v>
      </c>
      <c r="K600" s="5" t="s">
        <v>565</v>
      </c>
      <c r="L600" s="5" t="s">
        <v>2943</v>
      </c>
    </row>
    <row r="601" spans="1:12">
      <c r="A601" s="5">
        <v>600</v>
      </c>
      <c r="B601" s="5" t="s">
        <v>85</v>
      </c>
      <c r="C601" s="5" t="s">
        <v>1579</v>
      </c>
      <c r="D601" s="5" t="s">
        <v>1580</v>
      </c>
      <c r="E601" s="5" t="s">
        <v>1593</v>
      </c>
      <c r="F601" s="5" t="s">
        <v>1594</v>
      </c>
      <c r="G601" s="5" t="s">
        <v>567</v>
      </c>
      <c r="H601" s="5" t="s">
        <v>568</v>
      </c>
      <c r="I601" s="5" t="s">
        <v>569</v>
      </c>
      <c r="J601" s="5" t="s">
        <v>570</v>
      </c>
      <c r="K601" s="5" t="s">
        <v>566</v>
      </c>
      <c r="L601" s="5" t="s">
        <v>2943</v>
      </c>
    </row>
    <row r="602" spans="1:12">
      <c r="A602" s="5">
        <v>601</v>
      </c>
      <c r="B602" s="5" t="s">
        <v>85</v>
      </c>
      <c r="C602" s="5" t="s">
        <v>1579</v>
      </c>
      <c r="D602" s="5" t="s">
        <v>1580</v>
      </c>
      <c r="E602" s="5" t="s">
        <v>1593</v>
      </c>
      <c r="F602" s="5" t="s">
        <v>1594</v>
      </c>
      <c r="G602" s="5" t="s">
        <v>831</v>
      </c>
      <c r="H602" s="5" t="s">
        <v>832</v>
      </c>
      <c r="I602" s="5" t="s">
        <v>833</v>
      </c>
      <c r="J602" s="5" t="s">
        <v>834</v>
      </c>
      <c r="K602" s="5" t="s">
        <v>565</v>
      </c>
      <c r="L602" s="5" t="s">
        <v>2943</v>
      </c>
    </row>
    <row r="603" spans="1:12">
      <c r="A603" s="5">
        <v>602</v>
      </c>
      <c r="B603" s="5" t="s">
        <v>85</v>
      </c>
      <c r="C603" s="5" t="s">
        <v>1579</v>
      </c>
      <c r="D603" s="5" t="s">
        <v>1580</v>
      </c>
      <c r="E603" s="5" t="s">
        <v>1593</v>
      </c>
      <c r="F603" s="5" t="s">
        <v>1594</v>
      </c>
      <c r="G603" s="5" t="s">
        <v>831</v>
      </c>
      <c r="H603" s="5" t="s">
        <v>832</v>
      </c>
      <c r="I603" s="5" t="s">
        <v>833</v>
      </c>
      <c r="J603" s="5" t="s">
        <v>834</v>
      </c>
      <c r="K603" s="5" t="s">
        <v>566</v>
      </c>
      <c r="L603" s="5" t="s">
        <v>2943</v>
      </c>
    </row>
    <row r="604" spans="1:12">
      <c r="A604" s="5">
        <v>603</v>
      </c>
      <c r="B604" s="5" t="s">
        <v>85</v>
      </c>
      <c r="C604" s="5" t="s">
        <v>1579</v>
      </c>
      <c r="D604" s="5" t="s">
        <v>1580</v>
      </c>
      <c r="E604" s="5" t="s">
        <v>1601</v>
      </c>
      <c r="F604" s="5" t="s">
        <v>1602</v>
      </c>
      <c r="G604" s="5" t="s">
        <v>1583</v>
      </c>
      <c r="H604" s="5" t="s">
        <v>1584</v>
      </c>
      <c r="I604" s="5" t="s">
        <v>1585</v>
      </c>
      <c r="J604" s="5" t="s">
        <v>1586</v>
      </c>
      <c r="K604" s="5" t="s">
        <v>565</v>
      </c>
      <c r="L604" s="5" t="s">
        <v>2943</v>
      </c>
    </row>
    <row r="605" spans="1:12">
      <c r="A605" s="5">
        <v>604</v>
      </c>
      <c r="B605" s="5" t="s">
        <v>85</v>
      </c>
      <c r="C605" s="5" t="s">
        <v>1579</v>
      </c>
      <c r="D605" s="5" t="s">
        <v>1580</v>
      </c>
      <c r="E605" s="5" t="s">
        <v>1601</v>
      </c>
      <c r="F605" s="5" t="s">
        <v>1602</v>
      </c>
      <c r="G605" s="5" t="s">
        <v>1583</v>
      </c>
      <c r="H605" s="5" t="s">
        <v>1584</v>
      </c>
      <c r="I605" s="5" t="s">
        <v>1585</v>
      </c>
      <c r="J605" s="5" t="s">
        <v>1586</v>
      </c>
      <c r="K605" s="5" t="s">
        <v>566</v>
      </c>
      <c r="L605" s="5" t="s">
        <v>2943</v>
      </c>
    </row>
    <row r="606" spans="1:12">
      <c r="A606" s="5">
        <v>605</v>
      </c>
      <c r="B606" s="5" t="s">
        <v>85</v>
      </c>
      <c r="C606" s="5" t="s">
        <v>1579</v>
      </c>
      <c r="D606" s="5" t="s">
        <v>1580</v>
      </c>
      <c r="E606" s="5" t="s">
        <v>1603</v>
      </c>
      <c r="F606" s="5" t="s">
        <v>1604</v>
      </c>
      <c r="G606" s="5" t="s">
        <v>1583</v>
      </c>
      <c r="H606" s="5" t="s">
        <v>1584</v>
      </c>
      <c r="I606" s="5" t="s">
        <v>1585</v>
      </c>
      <c r="J606" s="5" t="s">
        <v>1586</v>
      </c>
      <c r="K606" s="5" t="s">
        <v>565</v>
      </c>
      <c r="L606" s="5" t="s">
        <v>2943</v>
      </c>
    </row>
    <row r="607" spans="1:12">
      <c r="A607" s="5">
        <v>606</v>
      </c>
      <c r="B607" s="5" t="s">
        <v>85</v>
      </c>
      <c r="C607" s="5" t="s">
        <v>1579</v>
      </c>
      <c r="D607" s="5" t="s">
        <v>1580</v>
      </c>
      <c r="E607" s="5" t="s">
        <v>1603</v>
      </c>
      <c r="F607" s="5" t="s">
        <v>1604</v>
      </c>
      <c r="G607" s="5" t="s">
        <v>1583</v>
      </c>
      <c r="H607" s="5" t="s">
        <v>1584</v>
      </c>
      <c r="I607" s="5" t="s">
        <v>1585</v>
      </c>
      <c r="J607" s="5" t="s">
        <v>1586</v>
      </c>
      <c r="K607" s="5" t="s">
        <v>566</v>
      </c>
      <c r="L607" s="5" t="s">
        <v>2943</v>
      </c>
    </row>
    <row r="608" spans="1:12">
      <c r="A608" s="5">
        <v>607</v>
      </c>
      <c r="B608" s="5" t="s">
        <v>85</v>
      </c>
      <c r="C608" s="5" t="s">
        <v>1579</v>
      </c>
      <c r="D608" s="5" t="s">
        <v>1580</v>
      </c>
      <c r="E608" s="5" t="s">
        <v>1605</v>
      </c>
      <c r="F608" s="5" t="s">
        <v>1606</v>
      </c>
      <c r="G608" s="5" t="s">
        <v>1583</v>
      </c>
      <c r="H608" s="5" t="s">
        <v>1584</v>
      </c>
      <c r="I608" s="5" t="s">
        <v>1585</v>
      </c>
      <c r="J608" s="5" t="s">
        <v>1586</v>
      </c>
      <c r="K608" s="5" t="s">
        <v>565</v>
      </c>
      <c r="L608" s="5" t="s">
        <v>2943</v>
      </c>
    </row>
    <row r="609" spans="1:12">
      <c r="A609" s="5">
        <v>608</v>
      </c>
      <c r="B609" s="5" t="s">
        <v>85</v>
      </c>
      <c r="C609" s="5" t="s">
        <v>1579</v>
      </c>
      <c r="D609" s="5" t="s">
        <v>1580</v>
      </c>
      <c r="E609" s="5" t="s">
        <v>1605</v>
      </c>
      <c r="F609" s="5" t="s">
        <v>1606</v>
      </c>
      <c r="G609" s="5" t="s">
        <v>1583</v>
      </c>
      <c r="H609" s="5" t="s">
        <v>1584</v>
      </c>
      <c r="I609" s="5" t="s">
        <v>1585</v>
      </c>
      <c r="J609" s="5" t="s">
        <v>1586</v>
      </c>
      <c r="K609" s="5" t="s">
        <v>566</v>
      </c>
      <c r="L609" s="5" t="s">
        <v>2943</v>
      </c>
    </row>
    <row r="610" spans="1:12">
      <c r="A610" s="5">
        <v>609</v>
      </c>
      <c r="B610" s="5" t="s">
        <v>85</v>
      </c>
      <c r="C610" s="5" t="s">
        <v>1579</v>
      </c>
      <c r="D610" s="5" t="s">
        <v>1580</v>
      </c>
      <c r="E610" s="5" t="s">
        <v>1607</v>
      </c>
      <c r="F610" s="5" t="s">
        <v>1608</v>
      </c>
      <c r="G610" s="5" t="s">
        <v>1583</v>
      </c>
      <c r="H610" s="5" t="s">
        <v>1584</v>
      </c>
      <c r="I610" s="5" t="s">
        <v>1585</v>
      </c>
      <c r="J610" s="5" t="s">
        <v>1586</v>
      </c>
      <c r="K610" s="5" t="s">
        <v>565</v>
      </c>
      <c r="L610" s="5" t="s">
        <v>2943</v>
      </c>
    </row>
    <row r="611" spans="1:12">
      <c r="A611" s="5">
        <v>610</v>
      </c>
      <c r="B611" s="5" t="s">
        <v>85</v>
      </c>
      <c r="C611" s="5" t="s">
        <v>1579</v>
      </c>
      <c r="D611" s="5" t="s">
        <v>1580</v>
      </c>
      <c r="E611" s="5" t="s">
        <v>1607</v>
      </c>
      <c r="F611" s="5" t="s">
        <v>1608</v>
      </c>
      <c r="G611" s="5" t="s">
        <v>1583</v>
      </c>
      <c r="H611" s="5" t="s">
        <v>1584</v>
      </c>
      <c r="I611" s="5" t="s">
        <v>1585</v>
      </c>
      <c r="J611" s="5" t="s">
        <v>1586</v>
      </c>
      <c r="K611" s="5" t="s">
        <v>566</v>
      </c>
      <c r="L611" s="5" t="s">
        <v>2943</v>
      </c>
    </row>
    <row r="612" spans="1:12">
      <c r="A612" s="5">
        <v>611</v>
      </c>
      <c r="B612" s="5" t="s">
        <v>85</v>
      </c>
      <c r="C612" s="5" t="s">
        <v>1579</v>
      </c>
      <c r="D612" s="5" t="s">
        <v>1580</v>
      </c>
      <c r="E612" s="5" t="s">
        <v>1609</v>
      </c>
      <c r="F612" s="5" t="s">
        <v>1610</v>
      </c>
      <c r="G612" s="5" t="s">
        <v>1583</v>
      </c>
      <c r="H612" s="5" t="s">
        <v>1584</v>
      </c>
      <c r="I612" s="5" t="s">
        <v>1585</v>
      </c>
      <c r="J612" s="5" t="s">
        <v>1586</v>
      </c>
      <c r="K612" s="5" t="s">
        <v>565</v>
      </c>
      <c r="L612" s="5" t="s">
        <v>2943</v>
      </c>
    </row>
    <row r="613" spans="1:12">
      <c r="A613" s="5">
        <v>612</v>
      </c>
      <c r="B613" s="5" t="s">
        <v>85</v>
      </c>
      <c r="C613" s="5" t="s">
        <v>1579</v>
      </c>
      <c r="D613" s="5" t="s">
        <v>1580</v>
      </c>
      <c r="E613" s="5" t="s">
        <v>1609</v>
      </c>
      <c r="F613" s="5" t="s">
        <v>1610</v>
      </c>
      <c r="G613" s="5" t="s">
        <v>1583</v>
      </c>
      <c r="H613" s="5" t="s">
        <v>1584</v>
      </c>
      <c r="I613" s="5" t="s">
        <v>1585</v>
      </c>
      <c r="J613" s="5" t="s">
        <v>1586</v>
      </c>
      <c r="K613" s="5" t="s">
        <v>566</v>
      </c>
      <c r="L613" s="5" t="s">
        <v>2943</v>
      </c>
    </row>
    <row r="614" spans="1:12">
      <c r="A614" s="5">
        <v>613</v>
      </c>
      <c r="B614" s="5" t="s">
        <v>85</v>
      </c>
      <c r="C614" s="5" t="s">
        <v>1611</v>
      </c>
      <c r="D614" s="5" t="s">
        <v>1612</v>
      </c>
      <c r="E614" s="5" t="s">
        <v>1613</v>
      </c>
      <c r="F614" s="5" t="s">
        <v>1614</v>
      </c>
      <c r="G614" s="5" t="s">
        <v>1615</v>
      </c>
      <c r="H614" s="5" t="s">
        <v>1616</v>
      </c>
      <c r="I614" s="5" t="s">
        <v>1617</v>
      </c>
      <c r="J614" s="5" t="s">
        <v>1618</v>
      </c>
      <c r="K614" s="5" t="s">
        <v>565</v>
      </c>
      <c r="L614" s="5" t="s">
        <v>2943</v>
      </c>
    </row>
    <row r="615" spans="1:12">
      <c r="A615" s="5">
        <v>614</v>
      </c>
      <c r="B615" s="5" t="s">
        <v>85</v>
      </c>
      <c r="C615" s="5" t="s">
        <v>1611</v>
      </c>
      <c r="D615" s="5" t="s">
        <v>1612</v>
      </c>
      <c r="E615" s="5" t="s">
        <v>1613</v>
      </c>
      <c r="F615" s="5" t="s">
        <v>1614</v>
      </c>
      <c r="G615" s="5" t="s">
        <v>1615</v>
      </c>
      <c r="H615" s="5" t="s">
        <v>1616</v>
      </c>
      <c r="I615" s="5" t="s">
        <v>1617</v>
      </c>
      <c r="J615" s="5" t="s">
        <v>1618</v>
      </c>
      <c r="K615" s="5" t="s">
        <v>566</v>
      </c>
      <c r="L615" s="5" t="s">
        <v>2943</v>
      </c>
    </row>
    <row r="616" spans="1:12">
      <c r="A616" s="5">
        <v>615</v>
      </c>
      <c r="B616" s="5" t="s">
        <v>85</v>
      </c>
      <c r="C616" s="5" t="s">
        <v>1611</v>
      </c>
      <c r="D616" s="5" t="s">
        <v>1612</v>
      </c>
      <c r="E616" s="5" t="s">
        <v>1613</v>
      </c>
      <c r="F616" s="5" t="s">
        <v>1614</v>
      </c>
      <c r="G616" s="5" t="s">
        <v>1619</v>
      </c>
      <c r="H616" s="5" t="s">
        <v>1620</v>
      </c>
      <c r="I616" s="5" t="s">
        <v>1621</v>
      </c>
      <c r="J616" s="5" t="s">
        <v>1618</v>
      </c>
      <c r="K616" s="5" t="s">
        <v>565</v>
      </c>
      <c r="L616" s="5" t="s">
        <v>2943</v>
      </c>
    </row>
    <row r="617" spans="1:12">
      <c r="A617" s="5">
        <v>616</v>
      </c>
      <c r="B617" s="5" t="s">
        <v>85</v>
      </c>
      <c r="C617" s="5" t="s">
        <v>1611</v>
      </c>
      <c r="D617" s="5" t="s">
        <v>1612</v>
      </c>
      <c r="E617" s="5" t="s">
        <v>1613</v>
      </c>
      <c r="F617" s="5" t="s">
        <v>1614</v>
      </c>
      <c r="G617" s="5" t="s">
        <v>1619</v>
      </c>
      <c r="H617" s="5" t="s">
        <v>1620</v>
      </c>
      <c r="I617" s="5" t="s">
        <v>1621</v>
      </c>
      <c r="J617" s="5" t="s">
        <v>1618</v>
      </c>
      <c r="K617" s="5" t="s">
        <v>566</v>
      </c>
      <c r="L617" s="5" t="s">
        <v>2943</v>
      </c>
    </row>
    <row r="618" spans="1:12">
      <c r="A618" s="5">
        <v>617</v>
      </c>
      <c r="B618" s="5" t="s">
        <v>85</v>
      </c>
      <c r="C618" s="5" t="s">
        <v>1611</v>
      </c>
      <c r="D618" s="5" t="s">
        <v>1612</v>
      </c>
      <c r="E618" s="5" t="s">
        <v>1622</v>
      </c>
      <c r="F618" s="5" t="s">
        <v>1623</v>
      </c>
      <c r="G618" s="5" t="s">
        <v>1619</v>
      </c>
      <c r="H618" s="5" t="s">
        <v>1620</v>
      </c>
      <c r="I618" s="5" t="s">
        <v>1621</v>
      </c>
      <c r="J618" s="5" t="s">
        <v>1618</v>
      </c>
      <c r="K618" s="5" t="s">
        <v>565</v>
      </c>
      <c r="L618" s="5" t="s">
        <v>2943</v>
      </c>
    </row>
    <row r="619" spans="1:12">
      <c r="A619" s="5">
        <v>618</v>
      </c>
      <c r="B619" s="5" t="s">
        <v>85</v>
      </c>
      <c r="C619" s="5" t="s">
        <v>1611</v>
      </c>
      <c r="D619" s="5" t="s">
        <v>1612</v>
      </c>
      <c r="E619" s="5" t="s">
        <v>1622</v>
      </c>
      <c r="F619" s="5" t="s">
        <v>1623</v>
      </c>
      <c r="G619" s="5" t="s">
        <v>1619</v>
      </c>
      <c r="H619" s="5" t="s">
        <v>1620</v>
      </c>
      <c r="I619" s="5" t="s">
        <v>1621</v>
      </c>
      <c r="J619" s="5" t="s">
        <v>1618</v>
      </c>
      <c r="K619" s="5" t="s">
        <v>566</v>
      </c>
      <c r="L619" s="5" t="s">
        <v>2943</v>
      </c>
    </row>
    <row r="620" spans="1:12">
      <c r="A620" s="5">
        <v>619</v>
      </c>
      <c r="B620" s="5" t="s">
        <v>85</v>
      </c>
      <c r="C620" s="5" t="s">
        <v>1611</v>
      </c>
      <c r="D620" s="5" t="s">
        <v>1612</v>
      </c>
      <c r="E620" s="5" t="s">
        <v>1624</v>
      </c>
      <c r="F620" s="5" t="s">
        <v>1625</v>
      </c>
      <c r="G620" s="5" t="s">
        <v>1619</v>
      </c>
      <c r="H620" s="5" t="s">
        <v>1620</v>
      </c>
      <c r="I620" s="5" t="s">
        <v>1621</v>
      </c>
      <c r="J620" s="5" t="s">
        <v>1618</v>
      </c>
      <c r="K620" s="5" t="s">
        <v>565</v>
      </c>
      <c r="L620" s="5" t="s">
        <v>2943</v>
      </c>
    </row>
    <row r="621" spans="1:12">
      <c r="A621" s="5">
        <v>620</v>
      </c>
      <c r="B621" s="5" t="s">
        <v>85</v>
      </c>
      <c r="C621" s="5" t="s">
        <v>1611</v>
      </c>
      <c r="D621" s="5" t="s">
        <v>1612</v>
      </c>
      <c r="E621" s="5" t="s">
        <v>1624</v>
      </c>
      <c r="F621" s="5" t="s">
        <v>1625</v>
      </c>
      <c r="G621" s="5" t="s">
        <v>1619</v>
      </c>
      <c r="H621" s="5" t="s">
        <v>1620</v>
      </c>
      <c r="I621" s="5" t="s">
        <v>1621</v>
      </c>
      <c r="J621" s="5" t="s">
        <v>1618</v>
      </c>
      <c r="K621" s="5" t="s">
        <v>566</v>
      </c>
      <c r="L621" s="5" t="s">
        <v>2943</v>
      </c>
    </row>
    <row r="622" spans="1:12">
      <c r="A622" s="5">
        <v>621</v>
      </c>
      <c r="B622" s="5" t="s">
        <v>85</v>
      </c>
      <c r="C622" s="5" t="s">
        <v>1611</v>
      </c>
      <c r="D622" s="5" t="s">
        <v>1612</v>
      </c>
      <c r="E622" s="5" t="s">
        <v>1626</v>
      </c>
      <c r="F622" s="5" t="s">
        <v>1627</v>
      </c>
      <c r="G622" s="5" t="s">
        <v>1619</v>
      </c>
      <c r="H622" s="5" t="s">
        <v>1620</v>
      </c>
      <c r="I622" s="5" t="s">
        <v>1621</v>
      </c>
      <c r="J622" s="5" t="s">
        <v>1618</v>
      </c>
      <c r="K622" s="5" t="s">
        <v>565</v>
      </c>
      <c r="L622" s="5" t="s">
        <v>2943</v>
      </c>
    </row>
    <row r="623" spans="1:12">
      <c r="A623" s="5">
        <v>622</v>
      </c>
      <c r="B623" s="5" t="s">
        <v>85</v>
      </c>
      <c r="C623" s="5" t="s">
        <v>1611</v>
      </c>
      <c r="D623" s="5" t="s">
        <v>1612</v>
      </c>
      <c r="E623" s="5" t="s">
        <v>1626</v>
      </c>
      <c r="F623" s="5" t="s">
        <v>1627</v>
      </c>
      <c r="G623" s="5" t="s">
        <v>1619</v>
      </c>
      <c r="H623" s="5" t="s">
        <v>1620</v>
      </c>
      <c r="I623" s="5" t="s">
        <v>1621</v>
      </c>
      <c r="J623" s="5" t="s">
        <v>1618</v>
      </c>
      <c r="K623" s="5" t="s">
        <v>566</v>
      </c>
      <c r="L623" s="5" t="s">
        <v>2943</v>
      </c>
    </row>
    <row r="624" spans="1:12">
      <c r="A624" s="5">
        <v>623</v>
      </c>
      <c r="B624" s="5" t="s">
        <v>85</v>
      </c>
      <c r="C624" s="5" t="s">
        <v>1611</v>
      </c>
      <c r="D624" s="5" t="s">
        <v>1612</v>
      </c>
      <c r="E624" s="5" t="s">
        <v>1591</v>
      </c>
      <c r="F624" s="5" t="s">
        <v>1628</v>
      </c>
      <c r="G624" s="5" t="s">
        <v>1619</v>
      </c>
      <c r="H624" s="5" t="s">
        <v>1620</v>
      </c>
      <c r="I624" s="5" t="s">
        <v>1621</v>
      </c>
      <c r="J624" s="5" t="s">
        <v>1618</v>
      </c>
      <c r="K624" s="5" t="s">
        <v>565</v>
      </c>
      <c r="L624" s="5" t="s">
        <v>2943</v>
      </c>
    </row>
    <row r="625" spans="1:12">
      <c r="A625" s="5">
        <v>624</v>
      </c>
      <c r="B625" s="5" t="s">
        <v>85</v>
      </c>
      <c r="C625" s="5" t="s">
        <v>1611</v>
      </c>
      <c r="D625" s="5" t="s">
        <v>1612</v>
      </c>
      <c r="E625" s="5" t="s">
        <v>1591</v>
      </c>
      <c r="F625" s="5" t="s">
        <v>1628</v>
      </c>
      <c r="G625" s="5" t="s">
        <v>1619</v>
      </c>
      <c r="H625" s="5" t="s">
        <v>1620</v>
      </c>
      <c r="I625" s="5" t="s">
        <v>1621</v>
      </c>
      <c r="J625" s="5" t="s">
        <v>1618</v>
      </c>
      <c r="K625" s="5" t="s">
        <v>566</v>
      </c>
      <c r="L625" s="5" t="s">
        <v>2943</v>
      </c>
    </row>
    <row r="626" spans="1:12">
      <c r="A626" s="5">
        <v>625</v>
      </c>
      <c r="B626" s="5" t="s">
        <v>85</v>
      </c>
      <c r="C626" s="5" t="s">
        <v>1611</v>
      </c>
      <c r="D626" s="5" t="s">
        <v>1612</v>
      </c>
      <c r="E626" s="5" t="s">
        <v>1591</v>
      </c>
      <c r="F626" s="5" t="s">
        <v>1628</v>
      </c>
      <c r="G626" s="5" t="s">
        <v>567</v>
      </c>
      <c r="H626" s="5" t="s">
        <v>568</v>
      </c>
      <c r="I626" s="5" t="s">
        <v>569</v>
      </c>
      <c r="J626" s="5" t="s">
        <v>570</v>
      </c>
      <c r="K626" s="5" t="s">
        <v>565</v>
      </c>
      <c r="L626" s="5" t="s">
        <v>2943</v>
      </c>
    </row>
    <row r="627" spans="1:12">
      <c r="A627" s="5">
        <v>626</v>
      </c>
      <c r="B627" s="5" t="s">
        <v>85</v>
      </c>
      <c r="C627" s="5" t="s">
        <v>1611</v>
      </c>
      <c r="D627" s="5" t="s">
        <v>1612</v>
      </c>
      <c r="E627" s="5" t="s">
        <v>1591</v>
      </c>
      <c r="F627" s="5" t="s">
        <v>1628</v>
      </c>
      <c r="G627" s="5" t="s">
        <v>567</v>
      </c>
      <c r="H627" s="5" t="s">
        <v>568</v>
      </c>
      <c r="I627" s="5" t="s">
        <v>569</v>
      </c>
      <c r="J627" s="5" t="s">
        <v>570</v>
      </c>
      <c r="K627" s="5" t="s">
        <v>566</v>
      </c>
      <c r="L627" s="5" t="s">
        <v>2943</v>
      </c>
    </row>
    <row r="628" spans="1:12">
      <c r="A628" s="5">
        <v>627</v>
      </c>
      <c r="B628" s="5" t="s">
        <v>85</v>
      </c>
      <c r="C628" s="5" t="s">
        <v>1611</v>
      </c>
      <c r="D628" s="5" t="s">
        <v>1612</v>
      </c>
      <c r="E628" s="5" t="s">
        <v>1629</v>
      </c>
      <c r="F628" s="5" t="s">
        <v>1630</v>
      </c>
      <c r="G628" s="5" t="s">
        <v>1619</v>
      </c>
      <c r="H628" s="5" t="s">
        <v>1620</v>
      </c>
      <c r="I628" s="5" t="s">
        <v>1621</v>
      </c>
      <c r="J628" s="5" t="s">
        <v>1618</v>
      </c>
      <c r="K628" s="5" t="s">
        <v>565</v>
      </c>
      <c r="L628" s="5" t="s">
        <v>2943</v>
      </c>
    </row>
    <row r="629" spans="1:12">
      <c r="A629" s="5">
        <v>628</v>
      </c>
      <c r="B629" s="5" t="s">
        <v>85</v>
      </c>
      <c r="C629" s="5" t="s">
        <v>1611</v>
      </c>
      <c r="D629" s="5" t="s">
        <v>1612</v>
      </c>
      <c r="E629" s="5" t="s">
        <v>1629</v>
      </c>
      <c r="F629" s="5" t="s">
        <v>1630</v>
      </c>
      <c r="G629" s="5" t="s">
        <v>1619</v>
      </c>
      <c r="H629" s="5" t="s">
        <v>1620</v>
      </c>
      <c r="I629" s="5" t="s">
        <v>1621</v>
      </c>
      <c r="J629" s="5" t="s">
        <v>1618</v>
      </c>
      <c r="K629" s="5" t="s">
        <v>566</v>
      </c>
      <c r="L629" s="5" t="s">
        <v>2943</v>
      </c>
    </row>
    <row r="630" spans="1:12">
      <c r="A630" s="5">
        <v>629</v>
      </c>
      <c r="B630" s="5" t="s">
        <v>85</v>
      </c>
      <c r="C630" s="5" t="s">
        <v>1631</v>
      </c>
      <c r="D630" s="5" t="s">
        <v>1632</v>
      </c>
      <c r="E630" s="5" t="s">
        <v>1633</v>
      </c>
      <c r="F630" s="5" t="s">
        <v>1634</v>
      </c>
      <c r="G630" s="5" t="s">
        <v>1635</v>
      </c>
      <c r="H630" s="5" t="s">
        <v>1636</v>
      </c>
      <c r="I630" s="5" t="s">
        <v>1637</v>
      </c>
      <c r="J630" s="5" t="s">
        <v>1638</v>
      </c>
      <c r="K630" s="5" t="s">
        <v>565</v>
      </c>
      <c r="L630" s="5" t="s">
        <v>2943</v>
      </c>
    </row>
    <row r="631" spans="1:12">
      <c r="A631" s="5">
        <v>630</v>
      </c>
      <c r="B631" s="5" t="s">
        <v>85</v>
      </c>
      <c r="C631" s="5" t="s">
        <v>1631</v>
      </c>
      <c r="D631" s="5" t="s">
        <v>1632</v>
      </c>
      <c r="E631" s="5" t="s">
        <v>1639</v>
      </c>
      <c r="F631" s="5" t="s">
        <v>1640</v>
      </c>
      <c r="G631" s="5" t="s">
        <v>1635</v>
      </c>
      <c r="H631" s="5" t="s">
        <v>1636</v>
      </c>
      <c r="I631" s="5" t="s">
        <v>1637</v>
      </c>
      <c r="J631" s="5" t="s">
        <v>1638</v>
      </c>
      <c r="K631" s="5" t="s">
        <v>565</v>
      </c>
      <c r="L631" s="5" t="s">
        <v>2943</v>
      </c>
    </row>
    <row r="632" spans="1:12">
      <c r="A632" s="5">
        <v>631</v>
      </c>
      <c r="B632" s="5" t="s">
        <v>85</v>
      </c>
      <c r="C632" s="5" t="s">
        <v>1631</v>
      </c>
      <c r="D632" s="5" t="s">
        <v>1632</v>
      </c>
      <c r="E632" s="5" t="s">
        <v>1639</v>
      </c>
      <c r="F632" s="5" t="s">
        <v>1640</v>
      </c>
      <c r="G632" s="5" t="s">
        <v>1635</v>
      </c>
      <c r="H632" s="5" t="s">
        <v>1636</v>
      </c>
      <c r="I632" s="5" t="s">
        <v>1637</v>
      </c>
      <c r="J632" s="5" t="s">
        <v>1638</v>
      </c>
      <c r="K632" s="5" t="s">
        <v>566</v>
      </c>
      <c r="L632" s="5" t="s">
        <v>2943</v>
      </c>
    </row>
    <row r="633" spans="1:12">
      <c r="A633" s="5">
        <v>632</v>
      </c>
      <c r="B633" s="5" t="s">
        <v>85</v>
      </c>
      <c r="C633" s="5" t="s">
        <v>1631</v>
      </c>
      <c r="D633" s="5" t="s">
        <v>1632</v>
      </c>
      <c r="E633" s="5" t="s">
        <v>1641</v>
      </c>
      <c r="F633" s="5" t="s">
        <v>1642</v>
      </c>
      <c r="G633" s="5" t="s">
        <v>1635</v>
      </c>
      <c r="H633" s="5" t="s">
        <v>1636</v>
      </c>
      <c r="I633" s="5" t="s">
        <v>1637</v>
      </c>
      <c r="J633" s="5" t="s">
        <v>1638</v>
      </c>
      <c r="K633" s="5" t="s">
        <v>565</v>
      </c>
      <c r="L633" s="5" t="s">
        <v>2943</v>
      </c>
    </row>
    <row r="634" spans="1:12">
      <c r="A634" s="5">
        <v>633</v>
      </c>
      <c r="B634" s="5" t="s">
        <v>85</v>
      </c>
      <c r="C634" s="5" t="s">
        <v>1631</v>
      </c>
      <c r="D634" s="5" t="s">
        <v>1632</v>
      </c>
      <c r="E634" s="5" t="s">
        <v>1641</v>
      </c>
      <c r="F634" s="5" t="s">
        <v>1642</v>
      </c>
      <c r="G634" s="5" t="s">
        <v>1643</v>
      </c>
      <c r="H634" s="5" t="s">
        <v>1644</v>
      </c>
      <c r="I634" s="5" t="s">
        <v>1645</v>
      </c>
      <c r="J634" s="5" t="s">
        <v>1638</v>
      </c>
      <c r="K634" s="5" t="s">
        <v>565</v>
      </c>
      <c r="L634" s="5" t="s">
        <v>2943</v>
      </c>
    </row>
    <row r="635" spans="1:12">
      <c r="A635" s="5">
        <v>634</v>
      </c>
      <c r="B635" s="5" t="s">
        <v>85</v>
      </c>
      <c r="C635" s="5" t="s">
        <v>1631</v>
      </c>
      <c r="D635" s="5" t="s">
        <v>1632</v>
      </c>
      <c r="E635" s="5" t="s">
        <v>1641</v>
      </c>
      <c r="F635" s="5" t="s">
        <v>1642</v>
      </c>
      <c r="G635" s="5" t="s">
        <v>1646</v>
      </c>
      <c r="H635" s="5" t="s">
        <v>1647</v>
      </c>
      <c r="I635" s="5" t="s">
        <v>1648</v>
      </c>
      <c r="J635" s="5" t="s">
        <v>1638</v>
      </c>
      <c r="K635" s="5" t="s">
        <v>565</v>
      </c>
      <c r="L635" s="5" t="s">
        <v>2943</v>
      </c>
    </row>
    <row r="636" spans="1:12">
      <c r="A636" s="5">
        <v>635</v>
      </c>
      <c r="B636" s="5" t="s">
        <v>85</v>
      </c>
      <c r="C636" s="5" t="s">
        <v>1631</v>
      </c>
      <c r="D636" s="5" t="s">
        <v>1632</v>
      </c>
      <c r="E636" s="5" t="s">
        <v>1641</v>
      </c>
      <c r="F636" s="5" t="s">
        <v>1642</v>
      </c>
      <c r="G636" s="5" t="s">
        <v>1646</v>
      </c>
      <c r="H636" s="5" t="s">
        <v>1647</v>
      </c>
      <c r="I636" s="5" t="s">
        <v>1648</v>
      </c>
      <c r="J636" s="5" t="s">
        <v>1638</v>
      </c>
      <c r="K636" s="5" t="s">
        <v>566</v>
      </c>
      <c r="L636" s="5" t="s">
        <v>2943</v>
      </c>
    </row>
    <row r="637" spans="1:12">
      <c r="A637" s="5">
        <v>636</v>
      </c>
      <c r="B637" s="5" t="s">
        <v>85</v>
      </c>
      <c r="C637" s="5" t="s">
        <v>1631</v>
      </c>
      <c r="D637" s="5" t="s">
        <v>1632</v>
      </c>
      <c r="E637" s="5" t="s">
        <v>1641</v>
      </c>
      <c r="F637" s="5" t="s">
        <v>1642</v>
      </c>
      <c r="G637" s="5" t="s">
        <v>1649</v>
      </c>
      <c r="H637" s="5" t="s">
        <v>1650</v>
      </c>
      <c r="I637" s="5" t="s">
        <v>1651</v>
      </c>
      <c r="J637" s="5" t="s">
        <v>1638</v>
      </c>
      <c r="K637" s="5" t="s">
        <v>565</v>
      </c>
      <c r="L637" s="5" t="s">
        <v>2943</v>
      </c>
    </row>
    <row r="638" spans="1:12">
      <c r="A638" s="5">
        <v>637</v>
      </c>
      <c r="B638" s="5" t="s">
        <v>85</v>
      </c>
      <c r="C638" s="5" t="s">
        <v>1631</v>
      </c>
      <c r="D638" s="5" t="s">
        <v>1632</v>
      </c>
      <c r="E638" s="5" t="s">
        <v>1652</v>
      </c>
      <c r="F638" s="5" t="s">
        <v>1653</v>
      </c>
      <c r="G638" s="5" t="s">
        <v>1643</v>
      </c>
      <c r="H638" s="5" t="s">
        <v>1644</v>
      </c>
      <c r="I638" s="5" t="s">
        <v>1645</v>
      </c>
      <c r="J638" s="5" t="s">
        <v>1638</v>
      </c>
      <c r="K638" s="5" t="s">
        <v>565</v>
      </c>
      <c r="L638" s="5" t="s">
        <v>2943</v>
      </c>
    </row>
    <row r="639" spans="1:12">
      <c r="A639" s="5">
        <v>638</v>
      </c>
      <c r="B639" s="5" t="s">
        <v>85</v>
      </c>
      <c r="C639" s="5" t="s">
        <v>1631</v>
      </c>
      <c r="D639" s="5" t="s">
        <v>1632</v>
      </c>
      <c r="E639" s="5" t="s">
        <v>1652</v>
      </c>
      <c r="F639" s="5" t="s">
        <v>1653</v>
      </c>
      <c r="G639" s="5" t="s">
        <v>1646</v>
      </c>
      <c r="H639" s="5" t="s">
        <v>1647</v>
      </c>
      <c r="I639" s="5" t="s">
        <v>1648</v>
      </c>
      <c r="J639" s="5" t="s">
        <v>1638</v>
      </c>
      <c r="K639" s="5" t="s">
        <v>565</v>
      </c>
      <c r="L639" s="5" t="s">
        <v>2943</v>
      </c>
    </row>
    <row r="640" spans="1:12">
      <c r="A640" s="5">
        <v>639</v>
      </c>
      <c r="B640" s="5" t="s">
        <v>85</v>
      </c>
      <c r="C640" s="5" t="s">
        <v>1631</v>
      </c>
      <c r="D640" s="5" t="s">
        <v>1632</v>
      </c>
      <c r="E640" s="5" t="s">
        <v>1652</v>
      </c>
      <c r="F640" s="5" t="s">
        <v>1653</v>
      </c>
      <c r="G640" s="5" t="s">
        <v>1646</v>
      </c>
      <c r="H640" s="5" t="s">
        <v>1647</v>
      </c>
      <c r="I640" s="5" t="s">
        <v>1648</v>
      </c>
      <c r="J640" s="5" t="s">
        <v>1638</v>
      </c>
      <c r="K640" s="5" t="s">
        <v>566</v>
      </c>
      <c r="L640" s="5" t="s">
        <v>2943</v>
      </c>
    </row>
    <row r="641" spans="1:12">
      <c r="A641" s="5">
        <v>640</v>
      </c>
      <c r="B641" s="5" t="s">
        <v>85</v>
      </c>
      <c r="C641" s="5" t="s">
        <v>1631</v>
      </c>
      <c r="D641" s="5" t="s">
        <v>1632</v>
      </c>
      <c r="E641" s="5" t="s">
        <v>1654</v>
      </c>
      <c r="F641" s="5" t="s">
        <v>1655</v>
      </c>
      <c r="G641" s="5" t="s">
        <v>1051</v>
      </c>
      <c r="H641" s="5" t="s">
        <v>875</v>
      </c>
      <c r="I641" s="5" t="s">
        <v>876</v>
      </c>
      <c r="J641" s="5" t="s">
        <v>1052</v>
      </c>
      <c r="K641" s="5" t="s">
        <v>565</v>
      </c>
      <c r="L641" s="5" t="s">
        <v>2943</v>
      </c>
    </row>
    <row r="642" spans="1:12">
      <c r="A642" s="5">
        <v>641</v>
      </c>
      <c r="B642" s="5" t="s">
        <v>85</v>
      </c>
      <c r="C642" s="5" t="s">
        <v>1631</v>
      </c>
      <c r="D642" s="5" t="s">
        <v>1632</v>
      </c>
      <c r="E642" s="5" t="s">
        <v>1654</v>
      </c>
      <c r="F642" s="5" t="s">
        <v>1655</v>
      </c>
      <c r="G642" s="5" t="s">
        <v>1643</v>
      </c>
      <c r="H642" s="5" t="s">
        <v>1644</v>
      </c>
      <c r="I642" s="5" t="s">
        <v>1645</v>
      </c>
      <c r="J642" s="5" t="s">
        <v>1638</v>
      </c>
      <c r="K642" s="5" t="s">
        <v>565</v>
      </c>
      <c r="L642" s="5" t="s">
        <v>2943</v>
      </c>
    </row>
    <row r="643" spans="1:12">
      <c r="A643" s="5">
        <v>642</v>
      </c>
      <c r="B643" s="5" t="s">
        <v>85</v>
      </c>
      <c r="C643" s="5" t="s">
        <v>1631</v>
      </c>
      <c r="D643" s="5" t="s">
        <v>1632</v>
      </c>
      <c r="E643" s="5" t="s">
        <v>1654</v>
      </c>
      <c r="F643" s="5" t="s">
        <v>1655</v>
      </c>
      <c r="G643" s="5" t="s">
        <v>1646</v>
      </c>
      <c r="H643" s="5" t="s">
        <v>1647</v>
      </c>
      <c r="I643" s="5" t="s">
        <v>1648</v>
      </c>
      <c r="J643" s="5" t="s">
        <v>1638</v>
      </c>
      <c r="K643" s="5" t="s">
        <v>565</v>
      </c>
      <c r="L643" s="5" t="s">
        <v>2943</v>
      </c>
    </row>
    <row r="644" spans="1:12">
      <c r="A644" s="5">
        <v>643</v>
      </c>
      <c r="B644" s="5" t="s">
        <v>85</v>
      </c>
      <c r="C644" s="5" t="s">
        <v>1631</v>
      </c>
      <c r="D644" s="5" t="s">
        <v>1632</v>
      </c>
      <c r="E644" s="5" t="s">
        <v>1654</v>
      </c>
      <c r="F644" s="5" t="s">
        <v>1655</v>
      </c>
      <c r="G644" s="5" t="s">
        <v>1646</v>
      </c>
      <c r="H644" s="5" t="s">
        <v>1647</v>
      </c>
      <c r="I644" s="5" t="s">
        <v>1648</v>
      </c>
      <c r="J644" s="5" t="s">
        <v>1638</v>
      </c>
      <c r="K644" s="5" t="s">
        <v>566</v>
      </c>
      <c r="L644" s="5" t="s">
        <v>2943</v>
      </c>
    </row>
    <row r="645" spans="1:12">
      <c r="A645" s="5">
        <v>644</v>
      </c>
      <c r="B645" s="5" t="s">
        <v>85</v>
      </c>
      <c r="C645" s="5" t="s">
        <v>1631</v>
      </c>
      <c r="D645" s="5" t="s">
        <v>1632</v>
      </c>
      <c r="E645" s="5" t="s">
        <v>1654</v>
      </c>
      <c r="F645" s="5" t="s">
        <v>1655</v>
      </c>
      <c r="G645" s="5" t="s">
        <v>1080</v>
      </c>
      <c r="H645" s="5" t="s">
        <v>1081</v>
      </c>
      <c r="I645" s="5" t="s">
        <v>1082</v>
      </c>
      <c r="J645" s="5" t="s">
        <v>1083</v>
      </c>
      <c r="K645" s="5" t="s">
        <v>565</v>
      </c>
      <c r="L645" s="5" t="s">
        <v>2943</v>
      </c>
    </row>
    <row r="646" spans="1:12">
      <c r="A646" s="5">
        <v>645</v>
      </c>
      <c r="B646" s="5" t="s">
        <v>85</v>
      </c>
      <c r="C646" s="5" t="s">
        <v>1631</v>
      </c>
      <c r="D646" s="5" t="s">
        <v>1632</v>
      </c>
      <c r="E646" s="5" t="s">
        <v>1654</v>
      </c>
      <c r="F646" s="5" t="s">
        <v>1655</v>
      </c>
      <c r="G646" s="5" t="s">
        <v>567</v>
      </c>
      <c r="H646" s="5" t="s">
        <v>568</v>
      </c>
      <c r="I646" s="5" t="s">
        <v>569</v>
      </c>
      <c r="J646" s="5" t="s">
        <v>570</v>
      </c>
      <c r="K646" s="5" t="s">
        <v>565</v>
      </c>
      <c r="L646" s="5" t="s">
        <v>2943</v>
      </c>
    </row>
    <row r="647" spans="1:12">
      <c r="A647" s="5">
        <v>646</v>
      </c>
      <c r="B647" s="5" t="s">
        <v>85</v>
      </c>
      <c r="C647" s="5" t="s">
        <v>1631</v>
      </c>
      <c r="D647" s="5" t="s">
        <v>1632</v>
      </c>
      <c r="E647" s="5" t="s">
        <v>1654</v>
      </c>
      <c r="F647" s="5" t="s">
        <v>1655</v>
      </c>
      <c r="G647" s="5" t="s">
        <v>567</v>
      </c>
      <c r="H647" s="5" t="s">
        <v>568</v>
      </c>
      <c r="I647" s="5" t="s">
        <v>569</v>
      </c>
      <c r="J647" s="5" t="s">
        <v>570</v>
      </c>
      <c r="K647" s="5" t="s">
        <v>566</v>
      </c>
      <c r="L647" s="5" t="s">
        <v>2943</v>
      </c>
    </row>
    <row r="648" spans="1:12">
      <c r="A648" s="5">
        <v>647</v>
      </c>
      <c r="B648" s="5" t="s">
        <v>85</v>
      </c>
      <c r="C648" s="5" t="s">
        <v>1631</v>
      </c>
      <c r="D648" s="5" t="s">
        <v>1632</v>
      </c>
      <c r="E648" s="5" t="s">
        <v>1654</v>
      </c>
      <c r="F648" s="5" t="s">
        <v>1655</v>
      </c>
      <c r="G648" s="5" t="s">
        <v>831</v>
      </c>
      <c r="H648" s="5" t="s">
        <v>832</v>
      </c>
      <c r="I648" s="5" t="s">
        <v>833</v>
      </c>
      <c r="J648" s="5" t="s">
        <v>834</v>
      </c>
      <c r="K648" s="5" t="s">
        <v>565</v>
      </c>
      <c r="L648" s="5" t="s">
        <v>2943</v>
      </c>
    </row>
    <row r="649" spans="1:12">
      <c r="A649" s="5">
        <v>648</v>
      </c>
      <c r="B649" s="5" t="s">
        <v>85</v>
      </c>
      <c r="C649" s="5" t="s">
        <v>1631</v>
      </c>
      <c r="D649" s="5" t="s">
        <v>1632</v>
      </c>
      <c r="E649" s="5" t="s">
        <v>1654</v>
      </c>
      <c r="F649" s="5" t="s">
        <v>1655</v>
      </c>
      <c r="G649" s="5" t="s">
        <v>831</v>
      </c>
      <c r="H649" s="5" t="s">
        <v>832</v>
      </c>
      <c r="I649" s="5" t="s">
        <v>833</v>
      </c>
      <c r="J649" s="5" t="s">
        <v>834</v>
      </c>
      <c r="K649" s="5" t="s">
        <v>566</v>
      </c>
      <c r="L649" s="5" t="s">
        <v>2943</v>
      </c>
    </row>
    <row r="650" spans="1:12">
      <c r="A650" s="5">
        <v>649</v>
      </c>
      <c r="B650" s="5" t="s">
        <v>85</v>
      </c>
      <c r="C650" s="5" t="s">
        <v>1631</v>
      </c>
      <c r="D650" s="5" t="s">
        <v>1632</v>
      </c>
      <c r="E650" s="5" t="s">
        <v>1656</v>
      </c>
      <c r="F650" s="5" t="s">
        <v>1657</v>
      </c>
      <c r="G650" s="5" t="s">
        <v>1643</v>
      </c>
      <c r="H650" s="5" t="s">
        <v>1644</v>
      </c>
      <c r="I650" s="5" t="s">
        <v>1645</v>
      </c>
      <c r="J650" s="5" t="s">
        <v>1638</v>
      </c>
      <c r="K650" s="5" t="s">
        <v>565</v>
      </c>
      <c r="L650" s="5" t="s">
        <v>2943</v>
      </c>
    </row>
    <row r="651" spans="1:12">
      <c r="A651" s="5">
        <v>650</v>
      </c>
      <c r="B651" s="5" t="s">
        <v>85</v>
      </c>
      <c r="C651" s="5" t="s">
        <v>1631</v>
      </c>
      <c r="D651" s="5" t="s">
        <v>1632</v>
      </c>
      <c r="E651" s="5" t="s">
        <v>1656</v>
      </c>
      <c r="F651" s="5" t="s">
        <v>1657</v>
      </c>
      <c r="G651" s="5" t="s">
        <v>1646</v>
      </c>
      <c r="H651" s="5" t="s">
        <v>1647</v>
      </c>
      <c r="I651" s="5" t="s">
        <v>1648</v>
      </c>
      <c r="J651" s="5" t="s">
        <v>1638</v>
      </c>
      <c r="K651" s="5" t="s">
        <v>565</v>
      </c>
      <c r="L651" s="5" t="s">
        <v>2943</v>
      </c>
    </row>
    <row r="652" spans="1:12">
      <c r="A652" s="5">
        <v>651</v>
      </c>
      <c r="B652" s="5" t="s">
        <v>85</v>
      </c>
      <c r="C652" s="5" t="s">
        <v>1631</v>
      </c>
      <c r="D652" s="5" t="s">
        <v>1632</v>
      </c>
      <c r="E652" s="5" t="s">
        <v>1656</v>
      </c>
      <c r="F652" s="5" t="s">
        <v>1657</v>
      </c>
      <c r="G652" s="5" t="s">
        <v>1646</v>
      </c>
      <c r="H652" s="5" t="s">
        <v>1647</v>
      </c>
      <c r="I652" s="5" t="s">
        <v>1648</v>
      </c>
      <c r="J652" s="5" t="s">
        <v>1638</v>
      </c>
      <c r="K652" s="5" t="s">
        <v>566</v>
      </c>
      <c r="L652" s="5" t="s">
        <v>2943</v>
      </c>
    </row>
    <row r="653" spans="1:12">
      <c r="A653" s="5">
        <v>652</v>
      </c>
      <c r="B653" s="5" t="s">
        <v>85</v>
      </c>
      <c r="C653" s="5" t="s">
        <v>1631</v>
      </c>
      <c r="D653" s="5" t="s">
        <v>1632</v>
      </c>
      <c r="E653" s="5" t="s">
        <v>1658</v>
      </c>
      <c r="F653" s="5" t="s">
        <v>1659</v>
      </c>
      <c r="G653" s="5" t="s">
        <v>1051</v>
      </c>
      <c r="H653" s="5" t="s">
        <v>875</v>
      </c>
      <c r="I653" s="5" t="s">
        <v>876</v>
      </c>
      <c r="J653" s="5" t="s">
        <v>1052</v>
      </c>
      <c r="K653" s="5" t="s">
        <v>565</v>
      </c>
      <c r="L653" s="5" t="s">
        <v>2943</v>
      </c>
    </row>
    <row r="654" spans="1:12">
      <c r="A654" s="5">
        <v>653</v>
      </c>
      <c r="B654" s="5" t="s">
        <v>85</v>
      </c>
      <c r="C654" s="5" t="s">
        <v>1631</v>
      </c>
      <c r="D654" s="5" t="s">
        <v>1632</v>
      </c>
      <c r="E654" s="5" t="s">
        <v>1658</v>
      </c>
      <c r="F654" s="5" t="s">
        <v>1659</v>
      </c>
      <c r="G654" s="5" t="s">
        <v>1643</v>
      </c>
      <c r="H654" s="5" t="s">
        <v>1644</v>
      </c>
      <c r="I654" s="5" t="s">
        <v>1645</v>
      </c>
      <c r="J654" s="5" t="s">
        <v>1638</v>
      </c>
      <c r="K654" s="5" t="s">
        <v>565</v>
      </c>
      <c r="L654" s="5" t="s">
        <v>2943</v>
      </c>
    </row>
    <row r="655" spans="1:12">
      <c r="A655" s="5">
        <v>654</v>
      </c>
      <c r="B655" s="5" t="s">
        <v>85</v>
      </c>
      <c r="C655" s="5" t="s">
        <v>1631</v>
      </c>
      <c r="D655" s="5" t="s">
        <v>1632</v>
      </c>
      <c r="E655" s="5" t="s">
        <v>1658</v>
      </c>
      <c r="F655" s="5" t="s">
        <v>1659</v>
      </c>
      <c r="G655" s="5" t="s">
        <v>1646</v>
      </c>
      <c r="H655" s="5" t="s">
        <v>1647</v>
      </c>
      <c r="I655" s="5" t="s">
        <v>1648</v>
      </c>
      <c r="J655" s="5" t="s">
        <v>1638</v>
      </c>
      <c r="K655" s="5" t="s">
        <v>565</v>
      </c>
      <c r="L655" s="5" t="s">
        <v>2943</v>
      </c>
    </row>
    <row r="656" spans="1:12">
      <c r="A656" s="5">
        <v>655</v>
      </c>
      <c r="B656" s="5" t="s">
        <v>85</v>
      </c>
      <c r="C656" s="5" t="s">
        <v>1631</v>
      </c>
      <c r="D656" s="5" t="s">
        <v>1632</v>
      </c>
      <c r="E656" s="5" t="s">
        <v>1658</v>
      </c>
      <c r="F656" s="5" t="s">
        <v>1659</v>
      </c>
      <c r="G656" s="5" t="s">
        <v>1646</v>
      </c>
      <c r="H656" s="5" t="s">
        <v>1647</v>
      </c>
      <c r="I656" s="5" t="s">
        <v>1648</v>
      </c>
      <c r="J656" s="5" t="s">
        <v>1638</v>
      </c>
      <c r="K656" s="5" t="s">
        <v>566</v>
      </c>
      <c r="L656" s="5" t="s">
        <v>2943</v>
      </c>
    </row>
    <row r="657" spans="1:12">
      <c r="A657" s="5">
        <v>656</v>
      </c>
      <c r="B657" s="5" t="s">
        <v>85</v>
      </c>
      <c r="C657" s="5" t="s">
        <v>1631</v>
      </c>
      <c r="D657" s="5" t="s">
        <v>1632</v>
      </c>
      <c r="E657" s="5" t="s">
        <v>1658</v>
      </c>
      <c r="F657" s="5" t="s">
        <v>1659</v>
      </c>
      <c r="G657" s="5" t="s">
        <v>1080</v>
      </c>
      <c r="H657" s="5" t="s">
        <v>1081</v>
      </c>
      <c r="I657" s="5" t="s">
        <v>1082</v>
      </c>
      <c r="J657" s="5" t="s">
        <v>1083</v>
      </c>
      <c r="K657" s="5" t="s">
        <v>565</v>
      </c>
      <c r="L657" s="5" t="s">
        <v>2943</v>
      </c>
    </row>
    <row r="658" spans="1:12">
      <c r="A658" s="5">
        <v>657</v>
      </c>
      <c r="B658" s="5" t="s">
        <v>85</v>
      </c>
      <c r="C658" s="5" t="s">
        <v>1631</v>
      </c>
      <c r="D658" s="5" t="s">
        <v>1632</v>
      </c>
      <c r="E658" s="5" t="s">
        <v>1660</v>
      </c>
      <c r="F658" s="5" t="s">
        <v>1661</v>
      </c>
      <c r="G658" s="5" t="s">
        <v>1051</v>
      </c>
      <c r="H658" s="5" t="s">
        <v>875</v>
      </c>
      <c r="I658" s="5" t="s">
        <v>876</v>
      </c>
      <c r="J658" s="5" t="s">
        <v>1052</v>
      </c>
      <c r="K658" s="5" t="s">
        <v>565</v>
      </c>
      <c r="L658" s="5" t="s">
        <v>2943</v>
      </c>
    </row>
    <row r="659" spans="1:12">
      <c r="A659" s="5">
        <v>658</v>
      </c>
      <c r="B659" s="5" t="s">
        <v>85</v>
      </c>
      <c r="C659" s="5" t="s">
        <v>1631</v>
      </c>
      <c r="D659" s="5" t="s">
        <v>1632</v>
      </c>
      <c r="E659" s="5" t="s">
        <v>1660</v>
      </c>
      <c r="F659" s="5" t="s">
        <v>1661</v>
      </c>
      <c r="G659" s="5" t="s">
        <v>1643</v>
      </c>
      <c r="H659" s="5" t="s">
        <v>1644</v>
      </c>
      <c r="I659" s="5" t="s">
        <v>1645</v>
      </c>
      <c r="J659" s="5" t="s">
        <v>1638</v>
      </c>
      <c r="K659" s="5" t="s">
        <v>565</v>
      </c>
      <c r="L659" s="5" t="s">
        <v>2943</v>
      </c>
    </row>
    <row r="660" spans="1:12">
      <c r="A660" s="5">
        <v>659</v>
      </c>
      <c r="B660" s="5" t="s">
        <v>85</v>
      </c>
      <c r="C660" s="5" t="s">
        <v>1631</v>
      </c>
      <c r="D660" s="5" t="s">
        <v>1632</v>
      </c>
      <c r="E660" s="5" t="s">
        <v>1660</v>
      </c>
      <c r="F660" s="5" t="s">
        <v>1661</v>
      </c>
      <c r="G660" s="5" t="s">
        <v>1646</v>
      </c>
      <c r="H660" s="5" t="s">
        <v>1647</v>
      </c>
      <c r="I660" s="5" t="s">
        <v>1648</v>
      </c>
      <c r="J660" s="5" t="s">
        <v>1638</v>
      </c>
      <c r="K660" s="5" t="s">
        <v>565</v>
      </c>
      <c r="L660" s="5" t="s">
        <v>2943</v>
      </c>
    </row>
    <row r="661" spans="1:12">
      <c r="A661" s="5">
        <v>660</v>
      </c>
      <c r="B661" s="5" t="s">
        <v>85</v>
      </c>
      <c r="C661" s="5" t="s">
        <v>1631</v>
      </c>
      <c r="D661" s="5" t="s">
        <v>1632</v>
      </c>
      <c r="E661" s="5" t="s">
        <v>1660</v>
      </c>
      <c r="F661" s="5" t="s">
        <v>1661</v>
      </c>
      <c r="G661" s="5" t="s">
        <v>1646</v>
      </c>
      <c r="H661" s="5" t="s">
        <v>1647</v>
      </c>
      <c r="I661" s="5" t="s">
        <v>1648</v>
      </c>
      <c r="J661" s="5" t="s">
        <v>1638</v>
      </c>
      <c r="K661" s="5" t="s">
        <v>566</v>
      </c>
      <c r="L661" s="5" t="s">
        <v>2943</v>
      </c>
    </row>
    <row r="662" spans="1:12">
      <c r="A662" s="5">
        <v>661</v>
      </c>
      <c r="B662" s="5" t="s">
        <v>85</v>
      </c>
      <c r="C662" s="5" t="s">
        <v>1631</v>
      </c>
      <c r="D662" s="5" t="s">
        <v>1632</v>
      </c>
      <c r="E662" s="5" t="s">
        <v>1660</v>
      </c>
      <c r="F662" s="5" t="s">
        <v>1661</v>
      </c>
      <c r="G662" s="5" t="s">
        <v>1080</v>
      </c>
      <c r="H662" s="5" t="s">
        <v>1081</v>
      </c>
      <c r="I662" s="5" t="s">
        <v>1082</v>
      </c>
      <c r="J662" s="5" t="s">
        <v>1083</v>
      </c>
      <c r="K662" s="5" t="s">
        <v>565</v>
      </c>
      <c r="L662" s="5" t="s">
        <v>2943</v>
      </c>
    </row>
    <row r="663" spans="1:12">
      <c r="A663" s="5">
        <v>662</v>
      </c>
      <c r="B663" s="5" t="s">
        <v>85</v>
      </c>
      <c r="C663" s="5" t="s">
        <v>1631</v>
      </c>
      <c r="D663" s="5" t="s">
        <v>1632</v>
      </c>
      <c r="E663" s="5" t="s">
        <v>1662</v>
      </c>
      <c r="F663" s="5" t="s">
        <v>1663</v>
      </c>
      <c r="G663" s="5" t="s">
        <v>1051</v>
      </c>
      <c r="H663" s="5" t="s">
        <v>875</v>
      </c>
      <c r="I663" s="5" t="s">
        <v>876</v>
      </c>
      <c r="J663" s="5" t="s">
        <v>1052</v>
      </c>
      <c r="K663" s="5" t="s">
        <v>565</v>
      </c>
      <c r="L663" s="5" t="s">
        <v>2943</v>
      </c>
    </row>
    <row r="664" spans="1:12">
      <c r="A664" s="5">
        <v>663</v>
      </c>
      <c r="B664" s="5" t="s">
        <v>85</v>
      </c>
      <c r="C664" s="5" t="s">
        <v>1631</v>
      </c>
      <c r="D664" s="5" t="s">
        <v>1632</v>
      </c>
      <c r="E664" s="5" t="s">
        <v>1662</v>
      </c>
      <c r="F664" s="5" t="s">
        <v>1663</v>
      </c>
      <c r="G664" s="5" t="s">
        <v>1643</v>
      </c>
      <c r="H664" s="5" t="s">
        <v>1644</v>
      </c>
      <c r="I664" s="5" t="s">
        <v>1645</v>
      </c>
      <c r="J664" s="5" t="s">
        <v>1638</v>
      </c>
      <c r="K664" s="5" t="s">
        <v>565</v>
      </c>
      <c r="L664" s="5" t="s">
        <v>2943</v>
      </c>
    </row>
    <row r="665" spans="1:12">
      <c r="A665" s="5">
        <v>664</v>
      </c>
      <c r="B665" s="5" t="s">
        <v>85</v>
      </c>
      <c r="C665" s="5" t="s">
        <v>1631</v>
      </c>
      <c r="D665" s="5" t="s">
        <v>1632</v>
      </c>
      <c r="E665" s="5" t="s">
        <v>1662</v>
      </c>
      <c r="F665" s="5" t="s">
        <v>1663</v>
      </c>
      <c r="G665" s="5" t="s">
        <v>1646</v>
      </c>
      <c r="H665" s="5" t="s">
        <v>1647</v>
      </c>
      <c r="I665" s="5" t="s">
        <v>1648</v>
      </c>
      <c r="J665" s="5" t="s">
        <v>1638</v>
      </c>
      <c r="K665" s="5" t="s">
        <v>565</v>
      </c>
      <c r="L665" s="5" t="s">
        <v>2943</v>
      </c>
    </row>
    <row r="666" spans="1:12">
      <c r="A666" s="5">
        <v>665</v>
      </c>
      <c r="B666" s="5" t="s">
        <v>85</v>
      </c>
      <c r="C666" s="5" t="s">
        <v>1631</v>
      </c>
      <c r="D666" s="5" t="s">
        <v>1632</v>
      </c>
      <c r="E666" s="5" t="s">
        <v>1662</v>
      </c>
      <c r="F666" s="5" t="s">
        <v>1663</v>
      </c>
      <c r="G666" s="5" t="s">
        <v>1646</v>
      </c>
      <c r="H666" s="5" t="s">
        <v>1647</v>
      </c>
      <c r="I666" s="5" t="s">
        <v>1648</v>
      </c>
      <c r="J666" s="5" t="s">
        <v>1638</v>
      </c>
      <c r="K666" s="5" t="s">
        <v>566</v>
      </c>
      <c r="L666" s="5" t="s">
        <v>2943</v>
      </c>
    </row>
    <row r="667" spans="1:12">
      <c r="A667" s="5">
        <v>666</v>
      </c>
      <c r="B667" s="5" t="s">
        <v>85</v>
      </c>
      <c r="C667" s="5" t="s">
        <v>1631</v>
      </c>
      <c r="D667" s="5" t="s">
        <v>1632</v>
      </c>
      <c r="E667" s="5" t="s">
        <v>1662</v>
      </c>
      <c r="F667" s="5" t="s">
        <v>1663</v>
      </c>
      <c r="G667" s="5" t="s">
        <v>1080</v>
      </c>
      <c r="H667" s="5" t="s">
        <v>1081</v>
      </c>
      <c r="I667" s="5" t="s">
        <v>1082</v>
      </c>
      <c r="J667" s="5" t="s">
        <v>1083</v>
      </c>
      <c r="K667" s="5" t="s">
        <v>565</v>
      </c>
      <c r="L667" s="5" t="s">
        <v>2943</v>
      </c>
    </row>
    <row r="668" spans="1:12">
      <c r="A668" s="5">
        <v>667</v>
      </c>
      <c r="B668" s="5" t="s">
        <v>85</v>
      </c>
      <c r="C668" s="5" t="s">
        <v>1631</v>
      </c>
      <c r="D668" s="5" t="s">
        <v>1632</v>
      </c>
      <c r="E668" s="5" t="s">
        <v>1664</v>
      </c>
      <c r="F668" s="5" t="s">
        <v>1665</v>
      </c>
      <c r="G668" s="5" t="s">
        <v>1051</v>
      </c>
      <c r="H668" s="5" t="s">
        <v>875</v>
      </c>
      <c r="I668" s="5" t="s">
        <v>876</v>
      </c>
      <c r="J668" s="5" t="s">
        <v>1052</v>
      </c>
      <c r="K668" s="5" t="s">
        <v>565</v>
      </c>
      <c r="L668" s="5" t="s">
        <v>2943</v>
      </c>
    </row>
    <row r="669" spans="1:12">
      <c r="A669" s="5">
        <v>668</v>
      </c>
      <c r="B669" s="5" t="s">
        <v>85</v>
      </c>
      <c r="C669" s="5" t="s">
        <v>1631</v>
      </c>
      <c r="D669" s="5" t="s">
        <v>1632</v>
      </c>
      <c r="E669" s="5" t="s">
        <v>1664</v>
      </c>
      <c r="F669" s="5" t="s">
        <v>1665</v>
      </c>
      <c r="G669" s="5" t="s">
        <v>1643</v>
      </c>
      <c r="H669" s="5" t="s">
        <v>1644</v>
      </c>
      <c r="I669" s="5" t="s">
        <v>1645</v>
      </c>
      <c r="J669" s="5" t="s">
        <v>1638</v>
      </c>
      <c r="K669" s="5" t="s">
        <v>565</v>
      </c>
      <c r="L669" s="5" t="s">
        <v>2943</v>
      </c>
    </row>
    <row r="670" spans="1:12">
      <c r="A670" s="5">
        <v>669</v>
      </c>
      <c r="B670" s="5" t="s">
        <v>85</v>
      </c>
      <c r="C670" s="5" t="s">
        <v>1631</v>
      </c>
      <c r="D670" s="5" t="s">
        <v>1632</v>
      </c>
      <c r="E670" s="5" t="s">
        <v>1664</v>
      </c>
      <c r="F670" s="5" t="s">
        <v>1665</v>
      </c>
      <c r="G670" s="5" t="s">
        <v>1646</v>
      </c>
      <c r="H670" s="5" t="s">
        <v>1647</v>
      </c>
      <c r="I670" s="5" t="s">
        <v>1648</v>
      </c>
      <c r="J670" s="5" t="s">
        <v>1638</v>
      </c>
      <c r="K670" s="5" t="s">
        <v>565</v>
      </c>
      <c r="L670" s="5" t="s">
        <v>2943</v>
      </c>
    </row>
    <row r="671" spans="1:12">
      <c r="A671" s="5">
        <v>670</v>
      </c>
      <c r="B671" s="5" t="s">
        <v>85</v>
      </c>
      <c r="C671" s="5" t="s">
        <v>1631</v>
      </c>
      <c r="D671" s="5" t="s">
        <v>1632</v>
      </c>
      <c r="E671" s="5" t="s">
        <v>1664</v>
      </c>
      <c r="F671" s="5" t="s">
        <v>1665</v>
      </c>
      <c r="G671" s="5" t="s">
        <v>1646</v>
      </c>
      <c r="H671" s="5" t="s">
        <v>1647</v>
      </c>
      <c r="I671" s="5" t="s">
        <v>1648</v>
      </c>
      <c r="J671" s="5" t="s">
        <v>1638</v>
      </c>
      <c r="K671" s="5" t="s">
        <v>566</v>
      </c>
      <c r="L671" s="5" t="s">
        <v>2943</v>
      </c>
    </row>
    <row r="672" spans="1:12">
      <c r="A672" s="5">
        <v>671</v>
      </c>
      <c r="B672" s="5" t="s">
        <v>85</v>
      </c>
      <c r="C672" s="5" t="s">
        <v>1631</v>
      </c>
      <c r="D672" s="5" t="s">
        <v>1632</v>
      </c>
      <c r="E672" s="5" t="s">
        <v>1664</v>
      </c>
      <c r="F672" s="5" t="s">
        <v>1665</v>
      </c>
      <c r="G672" s="5" t="s">
        <v>1666</v>
      </c>
      <c r="H672" s="5" t="s">
        <v>1667</v>
      </c>
      <c r="I672" s="5" t="s">
        <v>1668</v>
      </c>
      <c r="J672" s="5" t="s">
        <v>1638</v>
      </c>
      <c r="K672" s="5" t="s">
        <v>565</v>
      </c>
      <c r="L672" s="5" t="s">
        <v>2943</v>
      </c>
    </row>
    <row r="673" spans="1:12">
      <c r="A673" s="5">
        <v>672</v>
      </c>
      <c r="B673" s="5" t="s">
        <v>85</v>
      </c>
      <c r="C673" s="5" t="s">
        <v>1631</v>
      </c>
      <c r="D673" s="5" t="s">
        <v>1632</v>
      </c>
      <c r="E673" s="5" t="s">
        <v>1664</v>
      </c>
      <c r="F673" s="5" t="s">
        <v>1665</v>
      </c>
      <c r="G673" s="5" t="s">
        <v>1080</v>
      </c>
      <c r="H673" s="5" t="s">
        <v>1081</v>
      </c>
      <c r="I673" s="5" t="s">
        <v>1082</v>
      </c>
      <c r="J673" s="5" t="s">
        <v>1083</v>
      </c>
      <c r="K673" s="5" t="s">
        <v>565</v>
      </c>
      <c r="L673" s="5" t="s">
        <v>2943</v>
      </c>
    </row>
    <row r="674" spans="1:12">
      <c r="A674" s="5">
        <v>673</v>
      </c>
      <c r="B674" s="5" t="s">
        <v>85</v>
      </c>
      <c r="C674" s="5" t="s">
        <v>1631</v>
      </c>
      <c r="D674" s="5" t="s">
        <v>1632</v>
      </c>
      <c r="E674" s="5" t="s">
        <v>1669</v>
      </c>
      <c r="F674" s="5" t="s">
        <v>1670</v>
      </c>
      <c r="G674" s="5" t="s">
        <v>1051</v>
      </c>
      <c r="H674" s="5" t="s">
        <v>875</v>
      </c>
      <c r="I674" s="5" t="s">
        <v>876</v>
      </c>
      <c r="J674" s="5" t="s">
        <v>1052</v>
      </c>
      <c r="K674" s="5" t="s">
        <v>565</v>
      </c>
      <c r="L674" s="5" t="s">
        <v>2943</v>
      </c>
    </row>
    <row r="675" spans="1:12">
      <c r="A675" s="5">
        <v>674</v>
      </c>
      <c r="B675" s="5" t="s">
        <v>85</v>
      </c>
      <c r="C675" s="5" t="s">
        <v>1631</v>
      </c>
      <c r="D675" s="5" t="s">
        <v>1632</v>
      </c>
      <c r="E675" s="5" t="s">
        <v>1669</v>
      </c>
      <c r="F675" s="5" t="s">
        <v>1670</v>
      </c>
      <c r="G675" s="5" t="s">
        <v>1051</v>
      </c>
      <c r="H675" s="5" t="s">
        <v>875</v>
      </c>
      <c r="I675" s="5" t="s">
        <v>876</v>
      </c>
      <c r="J675" s="5" t="s">
        <v>1052</v>
      </c>
      <c r="K675" s="5" t="s">
        <v>566</v>
      </c>
      <c r="L675" s="5" t="s">
        <v>2943</v>
      </c>
    </row>
    <row r="676" spans="1:12">
      <c r="A676" s="5">
        <v>675</v>
      </c>
      <c r="B676" s="5" t="s">
        <v>85</v>
      </c>
      <c r="C676" s="5" t="s">
        <v>1631</v>
      </c>
      <c r="D676" s="5" t="s">
        <v>1632</v>
      </c>
      <c r="E676" s="5" t="s">
        <v>1669</v>
      </c>
      <c r="F676" s="5" t="s">
        <v>1670</v>
      </c>
      <c r="G676" s="5" t="s">
        <v>1643</v>
      </c>
      <c r="H676" s="5" t="s">
        <v>1644</v>
      </c>
      <c r="I676" s="5" t="s">
        <v>1645</v>
      </c>
      <c r="J676" s="5" t="s">
        <v>1638</v>
      </c>
      <c r="K676" s="5" t="s">
        <v>565</v>
      </c>
      <c r="L676" s="5" t="s">
        <v>2943</v>
      </c>
    </row>
    <row r="677" spans="1:12">
      <c r="A677" s="5">
        <v>676</v>
      </c>
      <c r="B677" s="5" t="s">
        <v>85</v>
      </c>
      <c r="C677" s="5" t="s">
        <v>1631</v>
      </c>
      <c r="D677" s="5" t="s">
        <v>1632</v>
      </c>
      <c r="E677" s="5" t="s">
        <v>1669</v>
      </c>
      <c r="F677" s="5" t="s">
        <v>1670</v>
      </c>
      <c r="G677" s="5" t="s">
        <v>1646</v>
      </c>
      <c r="H677" s="5" t="s">
        <v>1647</v>
      </c>
      <c r="I677" s="5" t="s">
        <v>1648</v>
      </c>
      <c r="J677" s="5" t="s">
        <v>1638</v>
      </c>
      <c r="K677" s="5" t="s">
        <v>565</v>
      </c>
      <c r="L677" s="5" t="s">
        <v>2943</v>
      </c>
    </row>
    <row r="678" spans="1:12">
      <c r="A678" s="5">
        <v>677</v>
      </c>
      <c r="B678" s="5" t="s">
        <v>85</v>
      </c>
      <c r="C678" s="5" t="s">
        <v>1631</v>
      </c>
      <c r="D678" s="5" t="s">
        <v>1632</v>
      </c>
      <c r="E678" s="5" t="s">
        <v>1669</v>
      </c>
      <c r="F678" s="5" t="s">
        <v>1670</v>
      </c>
      <c r="G678" s="5" t="s">
        <v>1646</v>
      </c>
      <c r="H678" s="5" t="s">
        <v>1647</v>
      </c>
      <c r="I678" s="5" t="s">
        <v>1648</v>
      </c>
      <c r="J678" s="5" t="s">
        <v>1638</v>
      </c>
      <c r="K678" s="5" t="s">
        <v>566</v>
      </c>
      <c r="L678" s="5" t="s">
        <v>2943</v>
      </c>
    </row>
    <row r="679" spans="1:12">
      <c r="A679" s="5">
        <v>678</v>
      </c>
      <c r="B679" s="5" t="s">
        <v>85</v>
      </c>
      <c r="C679" s="5" t="s">
        <v>1671</v>
      </c>
      <c r="D679" s="5" t="s">
        <v>1672</v>
      </c>
      <c r="E679" s="5" t="s">
        <v>1673</v>
      </c>
      <c r="F679" s="5" t="s">
        <v>1674</v>
      </c>
      <c r="G679" s="5" t="s">
        <v>1675</v>
      </c>
      <c r="H679" s="5" t="s">
        <v>1676</v>
      </c>
      <c r="I679" s="5" t="s">
        <v>1677</v>
      </c>
      <c r="J679" s="5" t="s">
        <v>1678</v>
      </c>
      <c r="K679" s="5" t="s">
        <v>565</v>
      </c>
      <c r="L679" s="5" t="s">
        <v>2943</v>
      </c>
    </row>
    <row r="680" spans="1:12">
      <c r="A680" s="5">
        <v>679</v>
      </c>
      <c r="B680" s="5" t="s">
        <v>85</v>
      </c>
      <c r="C680" s="5" t="s">
        <v>1671</v>
      </c>
      <c r="D680" s="5" t="s">
        <v>1672</v>
      </c>
      <c r="E680" s="5" t="s">
        <v>1673</v>
      </c>
      <c r="F680" s="5" t="s">
        <v>1674</v>
      </c>
      <c r="G680" s="5" t="s">
        <v>1679</v>
      </c>
      <c r="H680" s="5" t="s">
        <v>1680</v>
      </c>
      <c r="I680" s="5" t="s">
        <v>1681</v>
      </c>
      <c r="J680" s="5" t="s">
        <v>1682</v>
      </c>
      <c r="K680" s="5" t="s">
        <v>565</v>
      </c>
      <c r="L680" s="5" t="s">
        <v>2943</v>
      </c>
    </row>
    <row r="681" spans="1:12">
      <c r="A681" s="5">
        <v>680</v>
      </c>
      <c r="B681" s="5" t="s">
        <v>85</v>
      </c>
      <c r="C681" s="5" t="s">
        <v>1671</v>
      </c>
      <c r="D681" s="5" t="s">
        <v>1672</v>
      </c>
      <c r="E681" s="5" t="s">
        <v>1673</v>
      </c>
      <c r="F681" s="5" t="s">
        <v>1674</v>
      </c>
      <c r="G681" s="5" t="s">
        <v>1683</v>
      </c>
      <c r="H681" s="5" t="s">
        <v>1684</v>
      </c>
      <c r="I681" s="5" t="s">
        <v>1685</v>
      </c>
      <c r="J681" s="5" t="s">
        <v>1682</v>
      </c>
      <c r="K681" s="5" t="s">
        <v>565</v>
      </c>
      <c r="L681" s="5" t="s">
        <v>2943</v>
      </c>
    </row>
    <row r="682" spans="1:12">
      <c r="A682" s="5">
        <v>681</v>
      </c>
      <c r="B682" s="5" t="s">
        <v>85</v>
      </c>
      <c r="C682" s="5" t="s">
        <v>1671</v>
      </c>
      <c r="D682" s="5" t="s">
        <v>1672</v>
      </c>
      <c r="E682" s="5" t="s">
        <v>1673</v>
      </c>
      <c r="F682" s="5" t="s">
        <v>1674</v>
      </c>
      <c r="G682" s="5" t="s">
        <v>1683</v>
      </c>
      <c r="H682" s="5" t="s">
        <v>1684</v>
      </c>
      <c r="I682" s="5" t="s">
        <v>1685</v>
      </c>
      <c r="J682" s="5" t="s">
        <v>1682</v>
      </c>
      <c r="K682" s="5" t="s">
        <v>566</v>
      </c>
      <c r="L682" s="5" t="s">
        <v>2943</v>
      </c>
    </row>
    <row r="683" spans="1:12">
      <c r="A683" s="5">
        <v>682</v>
      </c>
      <c r="B683" s="5" t="s">
        <v>85</v>
      </c>
      <c r="C683" s="5" t="s">
        <v>1671</v>
      </c>
      <c r="D683" s="5" t="s">
        <v>1672</v>
      </c>
      <c r="E683" s="5" t="s">
        <v>1673</v>
      </c>
      <c r="F683" s="5" t="s">
        <v>1674</v>
      </c>
      <c r="G683" s="5" t="s">
        <v>1686</v>
      </c>
      <c r="H683" s="5" t="s">
        <v>1687</v>
      </c>
      <c r="I683" s="5" t="s">
        <v>1688</v>
      </c>
      <c r="J683" s="5" t="s">
        <v>1682</v>
      </c>
      <c r="K683" s="5" t="s">
        <v>565</v>
      </c>
      <c r="L683" s="5" t="s">
        <v>2943</v>
      </c>
    </row>
    <row r="684" spans="1:12">
      <c r="A684" s="5">
        <v>683</v>
      </c>
      <c r="B684" s="5" t="s">
        <v>85</v>
      </c>
      <c r="C684" s="5" t="s">
        <v>1671</v>
      </c>
      <c r="D684" s="5" t="s">
        <v>1672</v>
      </c>
      <c r="E684" s="5" t="s">
        <v>1673</v>
      </c>
      <c r="F684" s="5" t="s">
        <v>1674</v>
      </c>
      <c r="G684" s="5" t="s">
        <v>1686</v>
      </c>
      <c r="H684" s="5" t="s">
        <v>1687</v>
      </c>
      <c r="I684" s="5" t="s">
        <v>1688</v>
      </c>
      <c r="J684" s="5" t="s">
        <v>1682</v>
      </c>
      <c r="K684" s="5" t="s">
        <v>566</v>
      </c>
      <c r="L684" s="5" t="s">
        <v>2943</v>
      </c>
    </row>
    <row r="685" spans="1:12">
      <c r="A685" s="5">
        <v>684</v>
      </c>
      <c r="B685" s="5" t="s">
        <v>85</v>
      </c>
      <c r="C685" s="5" t="s">
        <v>1671</v>
      </c>
      <c r="D685" s="5" t="s">
        <v>1672</v>
      </c>
      <c r="E685" s="5" t="s">
        <v>1689</v>
      </c>
      <c r="F685" s="5" t="s">
        <v>1690</v>
      </c>
      <c r="G685" s="5" t="s">
        <v>1691</v>
      </c>
      <c r="H685" s="5" t="s">
        <v>1692</v>
      </c>
      <c r="I685" s="5" t="s">
        <v>1693</v>
      </c>
      <c r="J685" s="5" t="s">
        <v>1682</v>
      </c>
      <c r="K685" s="5" t="s">
        <v>565</v>
      </c>
      <c r="L685" s="5" t="s">
        <v>2943</v>
      </c>
    </row>
    <row r="686" spans="1:12">
      <c r="A686" s="5">
        <v>685</v>
      </c>
      <c r="B686" s="5" t="s">
        <v>85</v>
      </c>
      <c r="C686" s="5" t="s">
        <v>1671</v>
      </c>
      <c r="D686" s="5" t="s">
        <v>1672</v>
      </c>
      <c r="E686" s="5" t="s">
        <v>1689</v>
      </c>
      <c r="F686" s="5" t="s">
        <v>1690</v>
      </c>
      <c r="G686" s="5" t="s">
        <v>1683</v>
      </c>
      <c r="H686" s="5" t="s">
        <v>1684</v>
      </c>
      <c r="I686" s="5" t="s">
        <v>1685</v>
      </c>
      <c r="J686" s="5" t="s">
        <v>1682</v>
      </c>
      <c r="K686" s="5" t="s">
        <v>565</v>
      </c>
      <c r="L686" s="5" t="s">
        <v>2943</v>
      </c>
    </row>
    <row r="687" spans="1:12">
      <c r="A687" s="5">
        <v>686</v>
      </c>
      <c r="B687" s="5" t="s">
        <v>85</v>
      </c>
      <c r="C687" s="5" t="s">
        <v>1671</v>
      </c>
      <c r="D687" s="5" t="s">
        <v>1672</v>
      </c>
      <c r="E687" s="5" t="s">
        <v>1689</v>
      </c>
      <c r="F687" s="5" t="s">
        <v>1690</v>
      </c>
      <c r="G687" s="5" t="s">
        <v>1683</v>
      </c>
      <c r="H687" s="5" t="s">
        <v>1684</v>
      </c>
      <c r="I687" s="5" t="s">
        <v>1685</v>
      </c>
      <c r="J687" s="5" t="s">
        <v>1682</v>
      </c>
      <c r="K687" s="5" t="s">
        <v>566</v>
      </c>
      <c r="L687" s="5" t="s">
        <v>2943</v>
      </c>
    </row>
    <row r="688" spans="1:12">
      <c r="A688" s="5">
        <v>687</v>
      </c>
      <c r="B688" s="5" t="s">
        <v>85</v>
      </c>
      <c r="C688" s="5" t="s">
        <v>1671</v>
      </c>
      <c r="D688" s="5" t="s">
        <v>1672</v>
      </c>
      <c r="E688" s="5" t="s">
        <v>1689</v>
      </c>
      <c r="F688" s="5" t="s">
        <v>1690</v>
      </c>
      <c r="G688" s="5" t="s">
        <v>1694</v>
      </c>
      <c r="H688" s="5" t="s">
        <v>1695</v>
      </c>
      <c r="I688" s="5" t="s">
        <v>1696</v>
      </c>
      <c r="J688" s="5" t="s">
        <v>1682</v>
      </c>
      <c r="K688" s="5" t="s">
        <v>565</v>
      </c>
      <c r="L688" s="5" t="s">
        <v>2943</v>
      </c>
    </row>
    <row r="689" spans="1:12">
      <c r="A689" s="5">
        <v>688</v>
      </c>
      <c r="B689" s="5" t="s">
        <v>85</v>
      </c>
      <c r="C689" s="5" t="s">
        <v>1671</v>
      </c>
      <c r="D689" s="5" t="s">
        <v>1672</v>
      </c>
      <c r="E689" s="5" t="s">
        <v>1689</v>
      </c>
      <c r="F689" s="5" t="s">
        <v>1690</v>
      </c>
      <c r="G689" s="5" t="s">
        <v>1694</v>
      </c>
      <c r="H689" s="5" t="s">
        <v>1695</v>
      </c>
      <c r="I689" s="5" t="s">
        <v>1696</v>
      </c>
      <c r="J689" s="5" t="s">
        <v>1682</v>
      </c>
      <c r="K689" s="5" t="s">
        <v>566</v>
      </c>
      <c r="L689" s="5" t="s">
        <v>2943</v>
      </c>
    </row>
    <row r="690" spans="1:12">
      <c r="A690" s="5">
        <v>689</v>
      </c>
      <c r="B690" s="5" t="s">
        <v>85</v>
      </c>
      <c r="C690" s="5" t="s">
        <v>1671</v>
      </c>
      <c r="D690" s="5" t="s">
        <v>1672</v>
      </c>
      <c r="E690" s="5" t="s">
        <v>1697</v>
      </c>
      <c r="F690" s="5" t="s">
        <v>1698</v>
      </c>
      <c r="G690" s="5" t="s">
        <v>1699</v>
      </c>
      <c r="H690" s="5" t="s">
        <v>1700</v>
      </c>
      <c r="I690" s="5" t="s">
        <v>1701</v>
      </c>
      <c r="J690" s="5" t="s">
        <v>1682</v>
      </c>
      <c r="K690" s="5" t="s">
        <v>565</v>
      </c>
      <c r="L690" s="5" t="s">
        <v>2943</v>
      </c>
    </row>
    <row r="691" spans="1:12">
      <c r="A691" s="5">
        <v>690</v>
      </c>
      <c r="B691" s="5" t="s">
        <v>85</v>
      </c>
      <c r="C691" s="5" t="s">
        <v>1671</v>
      </c>
      <c r="D691" s="5" t="s">
        <v>1672</v>
      </c>
      <c r="E691" s="5" t="s">
        <v>1697</v>
      </c>
      <c r="F691" s="5" t="s">
        <v>1698</v>
      </c>
      <c r="G691" s="5" t="s">
        <v>1699</v>
      </c>
      <c r="H691" s="5" t="s">
        <v>1700</v>
      </c>
      <c r="I691" s="5" t="s">
        <v>1701</v>
      </c>
      <c r="J691" s="5" t="s">
        <v>1682</v>
      </c>
      <c r="K691" s="5" t="s">
        <v>566</v>
      </c>
      <c r="L691" s="5" t="s">
        <v>2943</v>
      </c>
    </row>
    <row r="692" spans="1:12">
      <c r="A692" s="5">
        <v>691</v>
      </c>
      <c r="B692" s="5" t="s">
        <v>85</v>
      </c>
      <c r="C692" s="5" t="s">
        <v>1671</v>
      </c>
      <c r="D692" s="5" t="s">
        <v>1672</v>
      </c>
      <c r="E692" s="5" t="s">
        <v>1702</v>
      </c>
      <c r="F692" s="5" t="s">
        <v>1703</v>
      </c>
      <c r="G692" s="5" t="s">
        <v>1704</v>
      </c>
      <c r="H692" s="5" t="s">
        <v>1705</v>
      </c>
      <c r="I692" s="5" t="s">
        <v>1706</v>
      </c>
      <c r="J692" s="5" t="s">
        <v>1682</v>
      </c>
      <c r="K692" s="5" t="s">
        <v>565</v>
      </c>
      <c r="L692" s="5" t="s">
        <v>2943</v>
      </c>
    </row>
    <row r="693" spans="1:12">
      <c r="A693" s="5">
        <v>692</v>
      </c>
      <c r="B693" s="5" t="s">
        <v>85</v>
      </c>
      <c r="C693" s="5" t="s">
        <v>1671</v>
      </c>
      <c r="D693" s="5" t="s">
        <v>1672</v>
      </c>
      <c r="E693" s="5" t="s">
        <v>1702</v>
      </c>
      <c r="F693" s="5" t="s">
        <v>1703</v>
      </c>
      <c r="G693" s="5" t="s">
        <v>1704</v>
      </c>
      <c r="H693" s="5" t="s">
        <v>1705</v>
      </c>
      <c r="I693" s="5" t="s">
        <v>1706</v>
      </c>
      <c r="J693" s="5" t="s">
        <v>1682</v>
      </c>
      <c r="K693" s="5" t="s">
        <v>566</v>
      </c>
      <c r="L693" s="5" t="s">
        <v>2943</v>
      </c>
    </row>
    <row r="694" spans="1:12">
      <c r="A694" s="5">
        <v>693</v>
      </c>
      <c r="B694" s="5" t="s">
        <v>85</v>
      </c>
      <c r="C694" s="5" t="s">
        <v>1671</v>
      </c>
      <c r="D694" s="5" t="s">
        <v>1672</v>
      </c>
      <c r="E694" s="5" t="s">
        <v>1702</v>
      </c>
      <c r="F694" s="5" t="s">
        <v>1703</v>
      </c>
      <c r="G694" s="5" t="s">
        <v>1707</v>
      </c>
      <c r="H694" s="5" t="s">
        <v>1708</v>
      </c>
      <c r="I694" s="5" t="s">
        <v>1709</v>
      </c>
      <c r="J694" s="5" t="s">
        <v>1682</v>
      </c>
      <c r="K694" s="5" t="s">
        <v>565</v>
      </c>
      <c r="L694" s="5" t="s">
        <v>2943</v>
      </c>
    </row>
    <row r="695" spans="1:12">
      <c r="A695" s="5">
        <v>694</v>
      </c>
      <c r="B695" s="5" t="s">
        <v>85</v>
      </c>
      <c r="C695" s="5" t="s">
        <v>1671</v>
      </c>
      <c r="D695" s="5" t="s">
        <v>1672</v>
      </c>
      <c r="E695" s="5" t="s">
        <v>1702</v>
      </c>
      <c r="F695" s="5" t="s">
        <v>1703</v>
      </c>
      <c r="G695" s="5" t="s">
        <v>1710</v>
      </c>
      <c r="H695" s="5" t="s">
        <v>1711</v>
      </c>
      <c r="I695" s="5" t="s">
        <v>1712</v>
      </c>
      <c r="J695" s="5" t="s">
        <v>1682</v>
      </c>
      <c r="K695" s="5" t="s">
        <v>565</v>
      </c>
      <c r="L695" s="5" t="s">
        <v>2943</v>
      </c>
    </row>
    <row r="696" spans="1:12">
      <c r="A696" s="5">
        <v>695</v>
      </c>
      <c r="B696" s="5" t="s">
        <v>85</v>
      </c>
      <c r="C696" s="5" t="s">
        <v>1671</v>
      </c>
      <c r="D696" s="5" t="s">
        <v>1672</v>
      </c>
      <c r="E696" s="5" t="s">
        <v>1702</v>
      </c>
      <c r="F696" s="5" t="s">
        <v>1703</v>
      </c>
      <c r="G696" s="5" t="s">
        <v>1710</v>
      </c>
      <c r="H696" s="5" t="s">
        <v>1711</v>
      </c>
      <c r="I696" s="5" t="s">
        <v>1712</v>
      </c>
      <c r="J696" s="5" t="s">
        <v>1682</v>
      </c>
      <c r="K696" s="5" t="s">
        <v>566</v>
      </c>
      <c r="L696" s="5" t="s">
        <v>2943</v>
      </c>
    </row>
    <row r="697" spans="1:12">
      <c r="A697" s="5">
        <v>696</v>
      </c>
      <c r="B697" s="5" t="s">
        <v>85</v>
      </c>
      <c r="C697" s="5" t="s">
        <v>1671</v>
      </c>
      <c r="D697" s="5" t="s">
        <v>1672</v>
      </c>
      <c r="E697" s="5" t="s">
        <v>1702</v>
      </c>
      <c r="F697" s="5" t="s">
        <v>1703</v>
      </c>
      <c r="G697" s="5" t="s">
        <v>1713</v>
      </c>
      <c r="H697" s="5" t="s">
        <v>1714</v>
      </c>
      <c r="I697" s="5" t="s">
        <v>1715</v>
      </c>
      <c r="J697" s="5" t="s">
        <v>1682</v>
      </c>
      <c r="K697" s="5" t="s">
        <v>565</v>
      </c>
      <c r="L697" s="5" t="s">
        <v>2943</v>
      </c>
    </row>
    <row r="698" spans="1:12">
      <c r="A698" s="5">
        <v>697</v>
      </c>
      <c r="B698" s="5" t="s">
        <v>85</v>
      </c>
      <c r="C698" s="5" t="s">
        <v>1671</v>
      </c>
      <c r="D698" s="5" t="s">
        <v>1672</v>
      </c>
      <c r="E698" s="5" t="s">
        <v>1702</v>
      </c>
      <c r="F698" s="5" t="s">
        <v>1703</v>
      </c>
      <c r="G698" s="5" t="s">
        <v>1713</v>
      </c>
      <c r="H698" s="5" t="s">
        <v>1714</v>
      </c>
      <c r="I698" s="5" t="s">
        <v>1715</v>
      </c>
      <c r="J698" s="5" t="s">
        <v>1682</v>
      </c>
      <c r="K698" s="5" t="s">
        <v>566</v>
      </c>
      <c r="L698" s="5" t="s">
        <v>2943</v>
      </c>
    </row>
    <row r="699" spans="1:12">
      <c r="A699" s="5">
        <v>698</v>
      </c>
      <c r="B699" s="5" t="s">
        <v>85</v>
      </c>
      <c r="C699" s="5" t="s">
        <v>1671</v>
      </c>
      <c r="D699" s="5" t="s">
        <v>1672</v>
      </c>
      <c r="E699" s="5" t="s">
        <v>1702</v>
      </c>
      <c r="F699" s="5" t="s">
        <v>1703</v>
      </c>
      <c r="G699" s="5" t="s">
        <v>1716</v>
      </c>
      <c r="H699" s="5" t="s">
        <v>1717</v>
      </c>
      <c r="I699" s="5" t="s">
        <v>1718</v>
      </c>
      <c r="J699" s="5" t="s">
        <v>1682</v>
      </c>
      <c r="K699" s="5" t="s">
        <v>565</v>
      </c>
      <c r="L699" s="5" t="s">
        <v>2943</v>
      </c>
    </row>
    <row r="700" spans="1:12">
      <c r="A700" s="5">
        <v>699</v>
      </c>
      <c r="B700" s="5" t="s">
        <v>85</v>
      </c>
      <c r="C700" s="5" t="s">
        <v>1671</v>
      </c>
      <c r="D700" s="5" t="s">
        <v>1672</v>
      </c>
      <c r="E700" s="5" t="s">
        <v>1702</v>
      </c>
      <c r="F700" s="5" t="s">
        <v>1703</v>
      </c>
      <c r="G700" s="5" t="s">
        <v>1716</v>
      </c>
      <c r="H700" s="5" t="s">
        <v>1717</v>
      </c>
      <c r="I700" s="5" t="s">
        <v>1718</v>
      </c>
      <c r="J700" s="5" t="s">
        <v>1682</v>
      </c>
      <c r="K700" s="5" t="s">
        <v>566</v>
      </c>
      <c r="L700" s="5" t="s">
        <v>2943</v>
      </c>
    </row>
    <row r="701" spans="1:12">
      <c r="A701" s="5">
        <v>700</v>
      </c>
      <c r="B701" s="5" t="s">
        <v>85</v>
      </c>
      <c r="C701" s="5" t="s">
        <v>1671</v>
      </c>
      <c r="D701" s="5" t="s">
        <v>1672</v>
      </c>
      <c r="E701" s="5" t="s">
        <v>1702</v>
      </c>
      <c r="F701" s="5" t="s">
        <v>1703</v>
      </c>
      <c r="G701" s="5" t="s">
        <v>1719</v>
      </c>
      <c r="H701" s="5" t="s">
        <v>1720</v>
      </c>
      <c r="I701" s="5" t="s">
        <v>1721</v>
      </c>
      <c r="J701" s="5" t="s">
        <v>1682</v>
      </c>
      <c r="K701" s="5" t="s">
        <v>565</v>
      </c>
      <c r="L701" s="5" t="s">
        <v>2943</v>
      </c>
    </row>
    <row r="702" spans="1:12">
      <c r="A702" s="5">
        <v>701</v>
      </c>
      <c r="B702" s="5" t="s">
        <v>85</v>
      </c>
      <c r="C702" s="5" t="s">
        <v>1671</v>
      </c>
      <c r="D702" s="5" t="s">
        <v>1672</v>
      </c>
      <c r="E702" s="5" t="s">
        <v>1702</v>
      </c>
      <c r="F702" s="5" t="s">
        <v>1703</v>
      </c>
      <c r="G702" s="5" t="s">
        <v>567</v>
      </c>
      <c r="H702" s="5" t="s">
        <v>568</v>
      </c>
      <c r="I702" s="5" t="s">
        <v>569</v>
      </c>
      <c r="J702" s="5" t="s">
        <v>570</v>
      </c>
      <c r="K702" s="5" t="s">
        <v>565</v>
      </c>
      <c r="L702" s="5" t="s">
        <v>2943</v>
      </c>
    </row>
    <row r="703" spans="1:12">
      <c r="A703" s="5">
        <v>702</v>
      </c>
      <c r="B703" s="5" t="s">
        <v>85</v>
      </c>
      <c r="C703" s="5" t="s">
        <v>1671</v>
      </c>
      <c r="D703" s="5" t="s">
        <v>1672</v>
      </c>
      <c r="E703" s="5" t="s">
        <v>1702</v>
      </c>
      <c r="F703" s="5" t="s">
        <v>1703</v>
      </c>
      <c r="G703" s="5" t="s">
        <v>567</v>
      </c>
      <c r="H703" s="5" t="s">
        <v>568</v>
      </c>
      <c r="I703" s="5" t="s">
        <v>569</v>
      </c>
      <c r="J703" s="5" t="s">
        <v>570</v>
      </c>
      <c r="K703" s="5" t="s">
        <v>566</v>
      </c>
      <c r="L703" s="5" t="s">
        <v>2943</v>
      </c>
    </row>
    <row r="704" spans="1:12">
      <c r="A704" s="5">
        <v>703</v>
      </c>
      <c r="B704" s="5" t="s">
        <v>85</v>
      </c>
      <c r="C704" s="5" t="s">
        <v>1671</v>
      </c>
      <c r="D704" s="5" t="s">
        <v>1672</v>
      </c>
      <c r="E704" s="5" t="s">
        <v>1722</v>
      </c>
      <c r="F704" s="5" t="s">
        <v>1723</v>
      </c>
      <c r="G704" s="5" t="s">
        <v>1724</v>
      </c>
      <c r="H704" s="5" t="s">
        <v>1725</v>
      </c>
      <c r="I704" s="5" t="s">
        <v>1726</v>
      </c>
      <c r="J704" s="5" t="s">
        <v>1682</v>
      </c>
      <c r="K704" s="5" t="s">
        <v>565</v>
      </c>
      <c r="L704" s="5" t="s">
        <v>2943</v>
      </c>
    </row>
    <row r="705" spans="1:12">
      <c r="A705" s="5">
        <v>704</v>
      </c>
      <c r="B705" s="5" t="s">
        <v>85</v>
      </c>
      <c r="C705" s="5" t="s">
        <v>1671</v>
      </c>
      <c r="D705" s="5" t="s">
        <v>1672</v>
      </c>
      <c r="E705" s="5" t="s">
        <v>1722</v>
      </c>
      <c r="F705" s="5" t="s">
        <v>1723</v>
      </c>
      <c r="G705" s="5" t="s">
        <v>1724</v>
      </c>
      <c r="H705" s="5" t="s">
        <v>1725</v>
      </c>
      <c r="I705" s="5" t="s">
        <v>1726</v>
      </c>
      <c r="J705" s="5" t="s">
        <v>1682</v>
      </c>
      <c r="K705" s="5" t="s">
        <v>566</v>
      </c>
      <c r="L705" s="5" t="s">
        <v>2943</v>
      </c>
    </row>
    <row r="706" spans="1:12">
      <c r="A706" s="5">
        <v>705</v>
      </c>
      <c r="B706" s="5" t="s">
        <v>85</v>
      </c>
      <c r="C706" s="5" t="s">
        <v>1671</v>
      </c>
      <c r="D706" s="5" t="s">
        <v>1672</v>
      </c>
      <c r="E706" s="5" t="s">
        <v>1727</v>
      </c>
      <c r="F706" s="5" t="s">
        <v>1728</v>
      </c>
      <c r="G706" s="5" t="s">
        <v>1729</v>
      </c>
      <c r="H706" s="5" t="s">
        <v>1730</v>
      </c>
      <c r="I706" s="5" t="s">
        <v>1731</v>
      </c>
      <c r="J706" s="5" t="s">
        <v>1682</v>
      </c>
      <c r="K706" s="5" t="s">
        <v>565</v>
      </c>
      <c r="L706" s="5" t="s">
        <v>2943</v>
      </c>
    </row>
    <row r="707" spans="1:12">
      <c r="A707" s="5">
        <v>706</v>
      </c>
      <c r="B707" s="5" t="s">
        <v>85</v>
      </c>
      <c r="C707" s="5" t="s">
        <v>1671</v>
      </c>
      <c r="D707" s="5" t="s">
        <v>1672</v>
      </c>
      <c r="E707" s="5" t="s">
        <v>1727</v>
      </c>
      <c r="F707" s="5" t="s">
        <v>1728</v>
      </c>
      <c r="G707" s="5" t="s">
        <v>1729</v>
      </c>
      <c r="H707" s="5" t="s">
        <v>1730</v>
      </c>
      <c r="I707" s="5" t="s">
        <v>1731</v>
      </c>
      <c r="J707" s="5" t="s">
        <v>1682</v>
      </c>
      <c r="K707" s="5" t="s">
        <v>566</v>
      </c>
      <c r="L707" s="5" t="s">
        <v>2943</v>
      </c>
    </row>
    <row r="708" spans="1:12">
      <c r="A708" s="5">
        <v>707</v>
      </c>
      <c r="B708" s="5" t="s">
        <v>85</v>
      </c>
      <c r="C708" s="5" t="s">
        <v>1671</v>
      </c>
      <c r="D708" s="5" t="s">
        <v>1672</v>
      </c>
      <c r="E708" s="5" t="s">
        <v>1727</v>
      </c>
      <c r="F708" s="5" t="s">
        <v>1728</v>
      </c>
      <c r="G708" s="5" t="s">
        <v>1732</v>
      </c>
      <c r="H708" s="5" t="s">
        <v>1733</v>
      </c>
      <c r="I708" s="5" t="s">
        <v>1734</v>
      </c>
      <c r="J708" s="5" t="s">
        <v>1682</v>
      </c>
      <c r="K708" s="5" t="s">
        <v>565</v>
      </c>
      <c r="L708" s="5" t="s">
        <v>2943</v>
      </c>
    </row>
    <row r="709" spans="1:12">
      <c r="A709" s="5">
        <v>708</v>
      </c>
      <c r="B709" s="5" t="s">
        <v>85</v>
      </c>
      <c r="C709" s="5" t="s">
        <v>1671</v>
      </c>
      <c r="D709" s="5" t="s">
        <v>1672</v>
      </c>
      <c r="E709" s="5" t="s">
        <v>1727</v>
      </c>
      <c r="F709" s="5" t="s">
        <v>1728</v>
      </c>
      <c r="G709" s="5" t="s">
        <v>1732</v>
      </c>
      <c r="H709" s="5" t="s">
        <v>1733</v>
      </c>
      <c r="I709" s="5" t="s">
        <v>1734</v>
      </c>
      <c r="J709" s="5" t="s">
        <v>1682</v>
      </c>
      <c r="K709" s="5" t="s">
        <v>566</v>
      </c>
      <c r="L709" s="5" t="s">
        <v>2943</v>
      </c>
    </row>
    <row r="710" spans="1:12">
      <c r="A710" s="5">
        <v>709</v>
      </c>
      <c r="B710" s="5" t="s">
        <v>85</v>
      </c>
      <c r="C710" s="5" t="s">
        <v>1671</v>
      </c>
      <c r="D710" s="5" t="s">
        <v>1672</v>
      </c>
      <c r="E710" s="5" t="s">
        <v>1591</v>
      </c>
      <c r="F710" s="5" t="s">
        <v>1735</v>
      </c>
      <c r="G710" s="5" t="s">
        <v>1724</v>
      </c>
      <c r="H710" s="5" t="s">
        <v>1725</v>
      </c>
      <c r="I710" s="5" t="s">
        <v>1726</v>
      </c>
      <c r="J710" s="5" t="s">
        <v>1682</v>
      </c>
      <c r="K710" s="5" t="s">
        <v>565</v>
      </c>
      <c r="L710" s="5" t="s">
        <v>2943</v>
      </c>
    </row>
    <row r="711" spans="1:12">
      <c r="A711" s="5">
        <v>710</v>
      </c>
      <c r="B711" s="5" t="s">
        <v>85</v>
      </c>
      <c r="C711" s="5" t="s">
        <v>1671</v>
      </c>
      <c r="D711" s="5" t="s">
        <v>1672</v>
      </c>
      <c r="E711" s="5" t="s">
        <v>1591</v>
      </c>
      <c r="F711" s="5" t="s">
        <v>1735</v>
      </c>
      <c r="G711" s="5" t="s">
        <v>1724</v>
      </c>
      <c r="H711" s="5" t="s">
        <v>1725</v>
      </c>
      <c r="I711" s="5" t="s">
        <v>1726</v>
      </c>
      <c r="J711" s="5" t="s">
        <v>1682</v>
      </c>
      <c r="K711" s="5" t="s">
        <v>566</v>
      </c>
      <c r="L711" s="5" t="s">
        <v>2943</v>
      </c>
    </row>
    <row r="712" spans="1:12">
      <c r="A712" s="5">
        <v>711</v>
      </c>
      <c r="B712" s="5" t="s">
        <v>85</v>
      </c>
      <c r="C712" s="5" t="s">
        <v>1671</v>
      </c>
      <c r="D712" s="5" t="s">
        <v>1672</v>
      </c>
      <c r="E712" s="5" t="s">
        <v>1591</v>
      </c>
      <c r="F712" s="5" t="s">
        <v>1735</v>
      </c>
      <c r="G712" s="5" t="s">
        <v>1736</v>
      </c>
      <c r="H712" s="5" t="s">
        <v>1737</v>
      </c>
      <c r="I712" s="5" t="s">
        <v>1738</v>
      </c>
      <c r="J712" s="5" t="s">
        <v>1678</v>
      </c>
      <c r="K712" s="5" t="s">
        <v>565</v>
      </c>
      <c r="L712" s="5" t="s">
        <v>2943</v>
      </c>
    </row>
    <row r="713" spans="1:12">
      <c r="A713" s="5">
        <v>712</v>
      </c>
      <c r="B713" s="5" t="s">
        <v>85</v>
      </c>
      <c r="C713" s="5" t="s">
        <v>1671</v>
      </c>
      <c r="D713" s="5" t="s">
        <v>1672</v>
      </c>
      <c r="E713" s="5" t="s">
        <v>1591</v>
      </c>
      <c r="F713" s="5" t="s">
        <v>1735</v>
      </c>
      <c r="G713" s="5" t="s">
        <v>1736</v>
      </c>
      <c r="H713" s="5" t="s">
        <v>1737</v>
      </c>
      <c r="I713" s="5" t="s">
        <v>1738</v>
      </c>
      <c r="J713" s="5" t="s">
        <v>1678</v>
      </c>
      <c r="K713" s="5" t="s">
        <v>566</v>
      </c>
      <c r="L713" s="5" t="s">
        <v>2943</v>
      </c>
    </row>
    <row r="714" spans="1:12">
      <c r="A714" s="5">
        <v>713</v>
      </c>
      <c r="B714" s="5" t="s">
        <v>85</v>
      </c>
      <c r="C714" s="5" t="s">
        <v>1671</v>
      </c>
      <c r="D714" s="5" t="s">
        <v>1672</v>
      </c>
      <c r="E714" s="5" t="s">
        <v>1591</v>
      </c>
      <c r="F714" s="5" t="s">
        <v>1735</v>
      </c>
      <c r="G714" s="5" t="s">
        <v>1683</v>
      </c>
      <c r="H714" s="5" t="s">
        <v>1684</v>
      </c>
      <c r="I714" s="5" t="s">
        <v>1685</v>
      </c>
      <c r="J714" s="5" t="s">
        <v>1682</v>
      </c>
      <c r="K714" s="5" t="s">
        <v>565</v>
      </c>
      <c r="L714" s="5" t="s">
        <v>2943</v>
      </c>
    </row>
    <row r="715" spans="1:12">
      <c r="A715" s="5">
        <v>714</v>
      </c>
      <c r="B715" s="5" t="s">
        <v>85</v>
      </c>
      <c r="C715" s="5" t="s">
        <v>1671</v>
      </c>
      <c r="D715" s="5" t="s">
        <v>1672</v>
      </c>
      <c r="E715" s="5" t="s">
        <v>1591</v>
      </c>
      <c r="F715" s="5" t="s">
        <v>1735</v>
      </c>
      <c r="G715" s="5" t="s">
        <v>1683</v>
      </c>
      <c r="H715" s="5" t="s">
        <v>1684</v>
      </c>
      <c r="I715" s="5" t="s">
        <v>1685</v>
      </c>
      <c r="J715" s="5" t="s">
        <v>1682</v>
      </c>
      <c r="K715" s="5" t="s">
        <v>566</v>
      </c>
      <c r="L715" s="5" t="s">
        <v>2943</v>
      </c>
    </row>
    <row r="716" spans="1:12">
      <c r="A716" s="5">
        <v>715</v>
      </c>
      <c r="B716" s="5" t="s">
        <v>85</v>
      </c>
      <c r="C716" s="5" t="s">
        <v>1671</v>
      </c>
      <c r="D716" s="5" t="s">
        <v>1672</v>
      </c>
      <c r="E716" s="5" t="s">
        <v>1591</v>
      </c>
      <c r="F716" s="5" t="s">
        <v>1735</v>
      </c>
      <c r="G716" s="5" t="s">
        <v>1739</v>
      </c>
      <c r="H716" s="5" t="s">
        <v>1740</v>
      </c>
      <c r="I716" s="5" t="s">
        <v>1741</v>
      </c>
      <c r="J716" s="5" t="s">
        <v>1682</v>
      </c>
      <c r="K716" s="5" t="s">
        <v>565</v>
      </c>
      <c r="L716" s="5" t="s">
        <v>2943</v>
      </c>
    </row>
    <row r="717" spans="1:12">
      <c r="A717" s="5">
        <v>716</v>
      </c>
      <c r="B717" s="5" t="s">
        <v>85</v>
      </c>
      <c r="C717" s="5" t="s">
        <v>1671</v>
      </c>
      <c r="D717" s="5" t="s">
        <v>1672</v>
      </c>
      <c r="E717" s="5" t="s">
        <v>1742</v>
      </c>
      <c r="F717" s="5" t="s">
        <v>1743</v>
      </c>
      <c r="G717" s="5" t="s">
        <v>1744</v>
      </c>
      <c r="H717" s="5" t="s">
        <v>1745</v>
      </c>
      <c r="I717" s="5" t="s">
        <v>1746</v>
      </c>
      <c r="J717" s="5" t="s">
        <v>1682</v>
      </c>
      <c r="K717" s="5" t="s">
        <v>565</v>
      </c>
      <c r="L717" s="5" t="s">
        <v>2943</v>
      </c>
    </row>
    <row r="718" spans="1:12">
      <c r="A718" s="5">
        <v>717</v>
      </c>
      <c r="B718" s="5" t="s">
        <v>85</v>
      </c>
      <c r="C718" s="5" t="s">
        <v>1671</v>
      </c>
      <c r="D718" s="5" t="s">
        <v>1672</v>
      </c>
      <c r="E718" s="5" t="s">
        <v>1742</v>
      </c>
      <c r="F718" s="5" t="s">
        <v>1743</v>
      </c>
      <c r="G718" s="5" t="s">
        <v>1744</v>
      </c>
      <c r="H718" s="5" t="s">
        <v>1745</v>
      </c>
      <c r="I718" s="5" t="s">
        <v>1746</v>
      </c>
      <c r="J718" s="5" t="s">
        <v>1682</v>
      </c>
      <c r="K718" s="5" t="s">
        <v>566</v>
      </c>
      <c r="L718" s="5" t="s">
        <v>2943</v>
      </c>
    </row>
    <row r="719" spans="1:12">
      <c r="A719" s="5">
        <v>718</v>
      </c>
      <c r="B719" s="5" t="s">
        <v>85</v>
      </c>
      <c r="C719" s="5" t="s">
        <v>1671</v>
      </c>
      <c r="D719" s="5" t="s">
        <v>1672</v>
      </c>
      <c r="E719" s="5" t="s">
        <v>680</v>
      </c>
      <c r="F719" s="5" t="s">
        <v>1747</v>
      </c>
      <c r="G719" s="5" t="s">
        <v>1748</v>
      </c>
      <c r="H719" s="5" t="s">
        <v>1749</v>
      </c>
      <c r="I719" s="5" t="s">
        <v>1750</v>
      </c>
      <c r="J719" s="5" t="s">
        <v>1682</v>
      </c>
      <c r="K719" s="5" t="s">
        <v>565</v>
      </c>
      <c r="L719" s="5" t="s">
        <v>2943</v>
      </c>
    </row>
    <row r="720" spans="1:12">
      <c r="A720" s="5">
        <v>719</v>
      </c>
      <c r="B720" s="5" t="s">
        <v>85</v>
      </c>
      <c r="C720" s="5" t="s">
        <v>1671</v>
      </c>
      <c r="D720" s="5" t="s">
        <v>1672</v>
      </c>
      <c r="E720" s="5" t="s">
        <v>680</v>
      </c>
      <c r="F720" s="5" t="s">
        <v>1747</v>
      </c>
      <c r="G720" s="5" t="s">
        <v>1748</v>
      </c>
      <c r="H720" s="5" t="s">
        <v>1749</v>
      </c>
      <c r="I720" s="5" t="s">
        <v>1750</v>
      </c>
      <c r="J720" s="5" t="s">
        <v>1682</v>
      </c>
      <c r="K720" s="5" t="s">
        <v>566</v>
      </c>
      <c r="L720" s="5" t="s">
        <v>2943</v>
      </c>
    </row>
    <row r="721" spans="1:12">
      <c r="A721" s="5">
        <v>720</v>
      </c>
      <c r="B721" s="5" t="s">
        <v>85</v>
      </c>
      <c r="C721" s="5" t="s">
        <v>1671</v>
      </c>
      <c r="D721" s="5" t="s">
        <v>1672</v>
      </c>
      <c r="E721" s="5" t="s">
        <v>1751</v>
      </c>
      <c r="F721" s="5" t="s">
        <v>1752</v>
      </c>
      <c r="G721" s="5" t="s">
        <v>1753</v>
      </c>
      <c r="H721" s="5" t="s">
        <v>1754</v>
      </c>
      <c r="I721" s="5" t="s">
        <v>1755</v>
      </c>
      <c r="J721" s="5" t="s">
        <v>1682</v>
      </c>
      <c r="K721" s="5" t="s">
        <v>565</v>
      </c>
      <c r="L721" s="5" t="s">
        <v>2943</v>
      </c>
    </row>
    <row r="722" spans="1:12">
      <c r="A722" s="5">
        <v>721</v>
      </c>
      <c r="B722" s="5" t="s">
        <v>85</v>
      </c>
      <c r="C722" s="5" t="s">
        <v>1671</v>
      </c>
      <c r="D722" s="5" t="s">
        <v>1672</v>
      </c>
      <c r="E722" s="5" t="s">
        <v>1751</v>
      </c>
      <c r="F722" s="5" t="s">
        <v>1752</v>
      </c>
      <c r="G722" s="5" t="s">
        <v>1753</v>
      </c>
      <c r="H722" s="5" t="s">
        <v>1754</v>
      </c>
      <c r="I722" s="5" t="s">
        <v>1755</v>
      </c>
      <c r="J722" s="5" t="s">
        <v>1682</v>
      </c>
      <c r="K722" s="5" t="s">
        <v>566</v>
      </c>
      <c r="L722" s="5" t="s">
        <v>2943</v>
      </c>
    </row>
    <row r="723" spans="1:12">
      <c r="A723" s="5">
        <v>722</v>
      </c>
      <c r="B723" s="5" t="s">
        <v>85</v>
      </c>
      <c r="C723" s="5" t="s">
        <v>1756</v>
      </c>
      <c r="D723" s="5" t="s">
        <v>1757</v>
      </c>
      <c r="E723" s="5" t="s">
        <v>1758</v>
      </c>
      <c r="F723" s="5" t="s">
        <v>1759</v>
      </c>
      <c r="G723" s="5" t="s">
        <v>1051</v>
      </c>
      <c r="H723" s="5" t="s">
        <v>875</v>
      </c>
      <c r="I723" s="5" t="s">
        <v>876</v>
      </c>
      <c r="J723" s="5" t="s">
        <v>1052</v>
      </c>
      <c r="K723" s="5" t="s">
        <v>565</v>
      </c>
      <c r="L723" s="5" t="s">
        <v>2943</v>
      </c>
    </row>
    <row r="724" spans="1:12">
      <c r="A724" s="5">
        <v>723</v>
      </c>
      <c r="B724" s="5" t="s">
        <v>85</v>
      </c>
      <c r="C724" s="5" t="s">
        <v>1756</v>
      </c>
      <c r="D724" s="5" t="s">
        <v>1757</v>
      </c>
      <c r="E724" s="5" t="s">
        <v>1758</v>
      </c>
      <c r="F724" s="5" t="s">
        <v>1759</v>
      </c>
      <c r="G724" s="5" t="s">
        <v>1760</v>
      </c>
      <c r="H724" s="5" t="s">
        <v>1761</v>
      </c>
      <c r="I724" s="5" t="s">
        <v>1762</v>
      </c>
      <c r="J724" s="5" t="s">
        <v>1763</v>
      </c>
      <c r="K724" s="5" t="s">
        <v>565</v>
      </c>
      <c r="L724" s="5" t="s">
        <v>2943</v>
      </c>
    </row>
    <row r="725" spans="1:12">
      <c r="A725" s="5">
        <v>724</v>
      </c>
      <c r="B725" s="5" t="s">
        <v>85</v>
      </c>
      <c r="C725" s="5" t="s">
        <v>1756</v>
      </c>
      <c r="D725" s="5" t="s">
        <v>1757</v>
      </c>
      <c r="E725" s="5" t="s">
        <v>1758</v>
      </c>
      <c r="F725" s="5" t="s">
        <v>1759</v>
      </c>
      <c r="G725" s="5" t="s">
        <v>1760</v>
      </c>
      <c r="H725" s="5" t="s">
        <v>1761</v>
      </c>
      <c r="I725" s="5" t="s">
        <v>1762</v>
      </c>
      <c r="J725" s="5" t="s">
        <v>1763</v>
      </c>
      <c r="K725" s="5" t="s">
        <v>566</v>
      </c>
      <c r="L725" s="5" t="s">
        <v>2943</v>
      </c>
    </row>
    <row r="726" spans="1:12">
      <c r="A726" s="5">
        <v>725</v>
      </c>
      <c r="B726" s="5" t="s">
        <v>85</v>
      </c>
      <c r="C726" s="5" t="s">
        <v>1756</v>
      </c>
      <c r="D726" s="5" t="s">
        <v>1757</v>
      </c>
      <c r="E726" s="5" t="s">
        <v>1758</v>
      </c>
      <c r="F726" s="5" t="s">
        <v>1759</v>
      </c>
      <c r="G726" s="5" t="s">
        <v>1310</v>
      </c>
      <c r="H726" s="5" t="s">
        <v>1311</v>
      </c>
      <c r="I726" s="5" t="s">
        <v>1082</v>
      </c>
      <c r="J726" s="5" t="s">
        <v>1312</v>
      </c>
      <c r="K726" s="5" t="s">
        <v>565</v>
      </c>
      <c r="L726" s="5" t="s">
        <v>2943</v>
      </c>
    </row>
    <row r="727" spans="1:12">
      <c r="A727" s="5">
        <v>726</v>
      </c>
      <c r="B727" s="5" t="s">
        <v>85</v>
      </c>
      <c r="C727" s="5" t="s">
        <v>1756</v>
      </c>
      <c r="D727" s="5" t="s">
        <v>1757</v>
      </c>
      <c r="E727" s="5" t="s">
        <v>1758</v>
      </c>
      <c r="F727" s="5" t="s">
        <v>1759</v>
      </c>
      <c r="G727" s="5" t="s">
        <v>1328</v>
      </c>
      <c r="H727" s="5" t="s">
        <v>1329</v>
      </c>
      <c r="I727" s="5" t="s">
        <v>1086</v>
      </c>
      <c r="J727" s="5" t="s">
        <v>1330</v>
      </c>
      <c r="K727" s="5" t="s">
        <v>565</v>
      </c>
      <c r="L727" s="5" t="s">
        <v>2943</v>
      </c>
    </row>
    <row r="728" spans="1:12">
      <c r="A728" s="5">
        <v>727</v>
      </c>
      <c r="B728" s="5" t="s">
        <v>85</v>
      </c>
      <c r="C728" s="5" t="s">
        <v>1756</v>
      </c>
      <c r="D728" s="5" t="s">
        <v>1757</v>
      </c>
      <c r="E728" s="5" t="s">
        <v>1764</v>
      </c>
      <c r="F728" s="5" t="s">
        <v>1765</v>
      </c>
      <c r="G728" s="5" t="s">
        <v>1051</v>
      </c>
      <c r="H728" s="5" t="s">
        <v>875</v>
      </c>
      <c r="I728" s="5" t="s">
        <v>876</v>
      </c>
      <c r="J728" s="5" t="s">
        <v>1052</v>
      </c>
      <c r="K728" s="5" t="s">
        <v>565</v>
      </c>
      <c r="L728" s="5" t="s">
        <v>2943</v>
      </c>
    </row>
    <row r="729" spans="1:12">
      <c r="A729" s="5">
        <v>728</v>
      </c>
      <c r="B729" s="5" t="s">
        <v>85</v>
      </c>
      <c r="C729" s="5" t="s">
        <v>1756</v>
      </c>
      <c r="D729" s="5" t="s">
        <v>1757</v>
      </c>
      <c r="E729" s="5" t="s">
        <v>1764</v>
      </c>
      <c r="F729" s="5" t="s">
        <v>1765</v>
      </c>
      <c r="G729" s="5" t="s">
        <v>1760</v>
      </c>
      <c r="H729" s="5" t="s">
        <v>1761</v>
      </c>
      <c r="I729" s="5" t="s">
        <v>1762</v>
      </c>
      <c r="J729" s="5" t="s">
        <v>1763</v>
      </c>
      <c r="K729" s="5" t="s">
        <v>565</v>
      </c>
      <c r="L729" s="5" t="s">
        <v>2943</v>
      </c>
    </row>
    <row r="730" spans="1:12">
      <c r="A730" s="5">
        <v>729</v>
      </c>
      <c r="B730" s="5" t="s">
        <v>85</v>
      </c>
      <c r="C730" s="5" t="s">
        <v>1756</v>
      </c>
      <c r="D730" s="5" t="s">
        <v>1757</v>
      </c>
      <c r="E730" s="5" t="s">
        <v>1764</v>
      </c>
      <c r="F730" s="5" t="s">
        <v>1765</v>
      </c>
      <c r="G730" s="5" t="s">
        <v>1760</v>
      </c>
      <c r="H730" s="5" t="s">
        <v>1761</v>
      </c>
      <c r="I730" s="5" t="s">
        <v>1762</v>
      </c>
      <c r="J730" s="5" t="s">
        <v>1763</v>
      </c>
      <c r="K730" s="5" t="s">
        <v>566</v>
      </c>
      <c r="L730" s="5" t="s">
        <v>2943</v>
      </c>
    </row>
    <row r="731" spans="1:12">
      <c r="A731" s="5">
        <v>730</v>
      </c>
      <c r="B731" s="5" t="s">
        <v>85</v>
      </c>
      <c r="C731" s="5" t="s">
        <v>1756</v>
      </c>
      <c r="D731" s="5" t="s">
        <v>1757</v>
      </c>
      <c r="E731" s="5" t="s">
        <v>1764</v>
      </c>
      <c r="F731" s="5" t="s">
        <v>1765</v>
      </c>
      <c r="G731" s="5" t="s">
        <v>1310</v>
      </c>
      <c r="H731" s="5" t="s">
        <v>1311</v>
      </c>
      <c r="I731" s="5" t="s">
        <v>1082</v>
      </c>
      <c r="J731" s="5" t="s">
        <v>1312</v>
      </c>
      <c r="K731" s="5" t="s">
        <v>565</v>
      </c>
      <c r="L731" s="5" t="s">
        <v>2943</v>
      </c>
    </row>
    <row r="732" spans="1:12">
      <c r="A732" s="5">
        <v>731</v>
      </c>
      <c r="B732" s="5" t="s">
        <v>85</v>
      </c>
      <c r="C732" s="5" t="s">
        <v>1756</v>
      </c>
      <c r="D732" s="5" t="s">
        <v>1757</v>
      </c>
      <c r="E732" s="5" t="s">
        <v>1764</v>
      </c>
      <c r="F732" s="5" t="s">
        <v>1765</v>
      </c>
      <c r="G732" s="5" t="s">
        <v>1328</v>
      </c>
      <c r="H732" s="5" t="s">
        <v>1329</v>
      </c>
      <c r="I732" s="5" t="s">
        <v>1086</v>
      </c>
      <c r="J732" s="5" t="s">
        <v>1330</v>
      </c>
      <c r="K732" s="5" t="s">
        <v>565</v>
      </c>
      <c r="L732" s="5" t="s">
        <v>2943</v>
      </c>
    </row>
    <row r="733" spans="1:12">
      <c r="A733" s="5">
        <v>732</v>
      </c>
      <c r="B733" s="5" t="s">
        <v>85</v>
      </c>
      <c r="C733" s="5" t="s">
        <v>1756</v>
      </c>
      <c r="D733" s="5" t="s">
        <v>1757</v>
      </c>
      <c r="E733" s="5" t="s">
        <v>1766</v>
      </c>
      <c r="F733" s="5" t="s">
        <v>1767</v>
      </c>
      <c r="G733" s="5" t="s">
        <v>1051</v>
      </c>
      <c r="H733" s="5" t="s">
        <v>875</v>
      </c>
      <c r="I733" s="5" t="s">
        <v>876</v>
      </c>
      <c r="J733" s="5" t="s">
        <v>1052</v>
      </c>
      <c r="K733" s="5" t="s">
        <v>565</v>
      </c>
      <c r="L733" s="5" t="s">
        <v>2943</v>
      </c>
    </row>
    <row r="734" spans="1:12">
      <c r="A734" s="5">
        <v>733</v>
      </c>
      <c r="B734" s="5" t="s">
        <v>85</v>
      </c>
      <c r="C734" s="5" t="s">
        <v>1756</v>
      </c>
      <c r="D734" s="5" t="s">
        <v>1757</v>
      </c>
      <c r="E734" s="5" t="s">
        <v>1766</v>
      </c>
      <c r="F734" s="5" t="s">
        <v>1767</v>
      </c>
      <c r="G734" s="5" t="s">
        <v>1760</v>
      </c>
      <c r="H734" s="5" t="s">
        <v>1761</v>
      </c>
      <c r="I734" s="5" t="s">
        <v>1762</v>
      </c>
      <c r="J734" s="5" t="s">
        <v>1763</v>
      </c>
      <c r="K734" s="5" t="s">
        <v>565</v>
      </c>
      <c r="L734" s="5" t="s">
        <v>2943</v>
      </c>
    </row>
    <row r="735" spans="1:12">
      <c r="A735" s="5">
        <v>734</v>
      </c>
      <c r="B735" s="5" t="s">
        <v>85</v>
      </c>
      <c r="C735" s="5" t="s">
        <v>1756</v>
      </c>
      <c r="D735" s="5" t="s">
        <v>1757</v>
      </c>
      <c r="E735" s="5" t="s">
        <v>1766</v>
      </c>
      <c r="F735" s="5" t="s">
        <v>1767</v>
      </c>
      <c r="G735" s="5" t="s">
        <v>1760</v>
      </c>
      <c r="H735" s="5" t="s">
        <v>1761</v>
      </c>
      <c r="I735" s="5" t="s">
        <v>1762</v>
      </c>
      <c r="J735" s="5" t="s">
        <v>1763</v>
      </c>
      <c r="K735" s="5" t="s">
        <v>566</v>
      </c>
      <c r="L735" s="5" t="s">
        <v>2943</v>
      </c>
    </row>
    <row r="736" spans="1:12">
      <c r="A736" s="5">
        <v>735</v>
      </c>
      <c r="B736" s="5" t="s">
        <v>85</v>
      </c>
      <c r="C736" s="5" t="s">
        <v>1756</v>
      </c>
      <c r="D736" s="5" t="s">
        <v>1757</v>
      </c>
      <c r="E736" s="5" t="s">
        <v>1766</v>
      </c>
      <c r="F736" s="5" t="s">
        <v>1767</v>
      </c>
      <c r="G736" s="5" t="s">
        <v>1768</v>
      </c>
      <c r="H736" s="5" t="s">
        <v>1769</v>
      </c>
      <c r="I736" s="5" t="s">
        <v>1770</v>
      </c>
      <c r="J736" s="5" t="s">
        <v>1763</v>
      </c>
      <c r="K736" s="5" t="s">
        <v>565</v>
      </c>
      <c r="L736" s="5" t="s">
        <v>2943</v>
      </c>
    </row>
    <row r="737" spans="1:12">
      <c r="A737" s="5">
        <v>736</v>
      </c>
      <c r="B737" s="5" t="s">
        <v>85</v>
      </c>
      <c r="C737" s="5" t="s">
        <v>1756</v>
      </c>
      <c r="D737" s="5" t="s">
        <v>1757</v>
      </c>
      <c r="E737" s="5" t="s">
        <v>1766</v>
      </c>
      <c r="F737" s="5" t="s">
        <v>1767</v>
      </c>
      <c r="G737" s="5" t="s">
        <v>1768</v>
      </c>
      <c r="H737" s="5" t="s">
        <v>1769</v>
      </c>
      <c r="I737" s="5" t="s">
        <v>1770</v>
      </c>
      <c r="J737" s="5" t="s">
        <v>1763</v>
      </c>
      <c r="K737" s="5" t="s">
        <v>566</v>
      </c>
      <c r="L737" s="5" t="s">
        <v>2943</v>
      </c>
    </row>
    <row r="738" spans="1:12">
      <c r="A738" s="5">
        <v>737</v>
      </c>
      <c r="B738" s="5" t="s">
        <v>85</v>
      </c>
      <c r="C738" s="5" t="s">
        <v>1756</v>
      </c>
      <c r="D738" s="5" t="s">
        <v>1757</v>
      </c>
      <c r="E738" s="5" t="s">
        <v>1766</v>
      </c>
      <c r="F738" s="5" t="s">
        <v>1767</v>
      </c>
      <c r="G738" s="5" t="s">
        <v>1310</v>
      </c>
      <c r="H738" s="5" t="s">
        <v>1311</v>
      </c>
      <c r="I738" s="5" t="s">
        <v>1082</v>
      </c>
      <c r="J738" s="5" t="s">
        <v>1312</v>
      </c>
      <c r="K738" s="5" t="s">
        <v>565</v>
      </c>
      <c r="L738" s="5" t="s">
        <v>2943</v>
      </c>
    </row>
    <row r="739" spans="1:12">
      <c r="A739" s="5">
        <v>738</v>
      </c>
      <c r="B739" s="5" t="s">
        <v>85</v>
      </c>
      <c r="C739" s="5" t="s">
        <v>1756</v>
      </c>
      <c r="D739" s="5" t="s">
        <v>1757</v>
      </c>
      <c r="E739" s="5" t="s">
        <v>1766</v>
      </c>
      <c r="F739" s="5" t="s">
        <v>1767</v>
      </c>
      <c r="G739" s="5" t="s">
        <v>1328</v>
      </c>
      <c r="H739" s="5" t="s">
        <v>1329</v>
      </c>
      <c r="I739" s="5" t="s">
        <v>1086</v>
      </c>
      <c r="J739" s="5" t="s">
        <v>1330</v>
      </c>
      <c r="K739" s="5" t="s">
        <v>565</v>
      </c>
      <c r="L739" s="5" t="s">
        <v>2943</v>
      </c>
    </row>
    <row r="740" spans="1:12">
      <c r="A740" s="5">
        <v>739</v>
      </c>
      <c r="B740" s="5" t="s">
        <v>85</v>
      </c>
      <c r="C740" s="5" t="s">
        <v>1756</v>
      </c>
      <c r="D740" s="5" t="s">
        <v>1757</v>
      </c>
      <c r="E740" s="5" t="s">
        <v>1771</v>
      </c>
      <c r="F740" s="5" t="s">
        <v>1772</v>
      </c>
      <c r="G740" s="5" t="s">
        <v>1051</v>
      </c>
      <c r="H740" s="5" t="s">
        <v>875</v>
      </c>
      <c r="I740" s="5" t="s">
        <v>876</v>
      </c>
      <c r="J740" s="5" t="s">
        <v>1052</v>
      </c>
      <c r="K740" s="5" t="s">
        <v>565</v>
      </c>
      <c r="L740" s="5" t="s">
        <v>2943</v>
      </c>
    </row>
    <row r="741" spans="1:12">
      <c r="A741" s="5">
        <v>740</v>
      </c>
      <c r="B741" s="5" t="s">
        <v>85</v>
      </c>
      <c r="C741" s="5" t="s">
        <v>1756</v>
      </c>
      <c r="D741" s="5" t="s">
        <v>1757</v>
      </c>
      <c r="E741" s="5" t="s">
        <v>1771</v>
      </c>
      <c r="F741" s="5" t="s">
        <v>1772</v>
      </c>
      <c r="G741" s="5" t="s">
        <v>1760</v>
      </c>
      <c r="H741" s="5" t="s">
        <v>1761</v>
      </c>
      <c r="I741" s="5" t="s">
        <v>1762</v>
      </c>
      <c r="J741" s="5" t="s">
        <v>1763</v>
      </c>
      <c r="K741" s="5" t="s">
        <v>565</v>
      </c>
      <c r="L741" s="5" t="s">
        <v>2943</v>
      </c>
    </row>
    <row r="742" spans="1:12">
      <c r="A742" s="5">
        <v>741</v>
      </c>
      <c r="B742" s="5" t="s">
        <v>85</v>
      </c>
      <c r="C742" s="5" t="s">
        <v>1756</v>
      </c>
      <c r="D742" s="5" t="s">
        <v>1757</v>
      </c>
      <c r="E742" s="5" t="s">
        <v>1771</v>
      </c>
      <c r="F742" s="5" t="s">
        <v>1772</v>
      </c>
      <c r="G742" s="5" t="s">
        <v>1760</v>
      </c>
      <c r="H742" s="5" t="s">
        <v>1761</v>
      </c>
      <c r="I742" s="5" t="s">
        <v>1762</v>
      </c>
      <c r="J742" s="5" t="s">
        <v>1763</v>
      </c>
      <c r="K742" s="5" t="s">
        <v>566</v>
      </c>
      <c r="L742" s="5" t="s">
        <v>2943</v>
      </c>
    </row>
    <row r="743" spans="1:12">
      <c r="A743" s="5">
        <v>742</v>
      </c>
      <c r="B743" s="5" t="s">
        <v>85</v>
      </c>
      <c r="C743" s="5" t="s">
        <v>1756</v>
      </c>
      <c r="D743" s="5" t="s">
        <v>1757</v>
      </c>
      <c r="E743" s="5" t="s">
        <v>1771</v>
      </c>
      <c r="F743" s="5" t="s">
        <v>1772</v>
      </c>
      <c r="G743" s="5" t="s">
        <v>1310</v>
      </c>
      <c r="H743" s="5" t="s">
        <v>1311</v>
      </c>
      <c r="I743" s="5" t="s">
        <v>1082</v>
      </c>
      <c r="J743" s="5" t="s">
        <v>1312</v>
      </c>
      <c r="K743" s="5" t="s">
        <v>565</v>
      </c>
      <c r="L743" s="5" t="s">
        <v>2943</v>
      </c>
    </row>
    <row r="744" spans="1:12">
      <c r="A744" s="5">
        <v>743</v>
      </c>
      <c r="B744" s="5" t="s">
        <v>85</v>
      </c>
      <c r="C744" s="5" t="s">
        <v>1756</v>
      </c>
      <c r="D744" s="5" t="s">
        <v>1757</v>
      </c>
      <c r="E744" s="5" t="s">
        <v>1771</v>
      </c>
      <c r="F744" s="5" t="s">
        <v>1772</v>
      </c>
      <c r="G744" s="5" t="s">
        <v>1328</v>
      </c>
      <c r="H744" s="5" t="s">
        <v>1329</v>
      </c>
      <c r="I744" s="5" t="s">
        <v>1086</v>
      </c>
      <c r="J744" s="5" t="s">
        <v>1330</v>
      </c>
      <c r="K744" s="5" t="s">
        <v>565</v>
      </c>
      <c r="L744" s="5" t="s">
        <v>2943</v>
      </c>
    </row>
    <row r="745" spans="1:12">
      <c r="A745" s="5">
        <v>744</v>
      </c>
      <c r="B745" s="5" t="s">
        <v>85</v>
      </c>
      <c r="C745" s="5" t="s">
        <v>1756</v>
      </c>
      <c r="D745" s="5" t="s">
        <v>1757</v>
      </c>
      <c r="E745" s="5" t="s">
        <v>1251</v>
      </c>
      <c r="F745" s="5" t="s">
        <v>1773</v>
      </c>
      <c r="G745" s="5" t="s">
        <v>1051</v>
      </c>
      <c r="H745" s="5" t="s">
        <v>875</v>
      </c>
      <c r="I745" s="5" t="s">
        <v>876</v>
      </c>
      <c r="J745" s="5" t="s">
        <v>1052</v>
      </c>
      <c r="K745" s="5" t="s">
        <v>565</v>
      </c>
      <c r="L745" s="5" t="s">
        <v>2943</v>
      </c>
    </row>
    <row r="746" spans="1:12">
      <c r="A746" s="5">
        <v>745</v>
      </c>
      <c r="B746" s="5" t="s">
        <v>85</v>
      </c>
      <c r="C746" s="5" t="s">
        <v>1756</v>
      </c>
      <c r="D746" s="5" t="s">
        <v>1757</v>
      </c>
      <c r="E746" s="5" t="s">
        <v>1251</v>
      </c>
      <c r="F746" s="5" t="s">
        <v>1773</v>
      </c>
      <c r="G746" s="5" t="s">
        <v>1760</v>
      </c>
      <c r="H746" s="5" t="s">
        <v>1761</v>
      </c>
      <c r="I746" s="5" t="s">
        <v>1762</v>
      </c>
      <c r="J746" s="5" t="s">
        <v>1763</v>
      </c>
      <c r="K746" s="5" t="s">
        <v>565</v>
      </c>
      <c r="L746" s="5" t="s">
        <v>2943</v>
      </c>
    </row>
    <row r="747" spans="1:12">
      <c r="A747" s="5">
        <v>746</v>
      </c>
      <c r="B747" s="5" t="s">
        <v>85</v>
      </c>
      <c r="C747" s="5" t="s">
        <v>1756</v>
      </c>
      <c r="D747" s="5" t="s">
        <v>1757</v>
      </c>
      <c r="E747" s="5" t="s">
        <v>1251</v>
      </c>
      <c r="F747" s="5" t="s">
        <v>1773</v>
      </c>
      <c r="G747" s="5" t="s">
        <v>1760</v>
      </c>
      <c r="H747" s="5" t="s">
        <v>1761</v>
      </c>
      <c r="I747" s="5" t="s">
        <v>1762</v>
      </c>
      <c r="J747" s="5" t="s">
        <v>1763</v>
      </c>
      <c r="K747" s="5" t="s">
        <v>566</v>
      </c>
      <c r="L747" s="5" t="s">
        <v>2943</v>
      </c>
    </row>
    <row r="748" spans="1:12">
      <c r="A748" s="5">
        <v>747</v>
      </c>
      <c r="B748" s="5" t="s">
        <v>85</v>
      </c>
      <c r="C748" s="5" t="s">
        <v>1756</v>
      </c>
      <c r="D748" s="5" t="s">
        <v>1757</v>
      </c>
      <c r="E748" s="5" t="s">
        <v>1251</v>
      </c>
      <c r="F748" s="5" t="s">
        <v>1773</v>
      </c>
      <c r="G748" s="5" t="s">
        <v>1310</v>
      </c>
      <c r="H748" s="5" t="s">
        <v>1311</v>
      </c>
      <c r="I748" s="5" t="s">
        <v>1082</v>
      </c>
      <c r="J748" s="5" t="s">
        <v>1312</v>
      </c>
      <c r="K748" s="5" t="s">
        <v>565</v>
      </c>
      <c r="L748" s="5" t="s">
        <v>2943</v>
      </c>
    </row>
    <row r="749" spans="1:12">
      <c r="A749" s="5">
        <v>748</v>
      </c>
      <c r="B749" s="5" t="s">
        <v>85</v>
      </c>
      <c r="C749" s="5" t="s">
        <v>1756</v>
      </c>
      <c r="D749" s="5" t="s">
        <v>1757</v>
      </c>
      <c r="E749" s="5" t="s">
        <v>1251</v>
      </c>
      <c r="F749" s="5" t="s">
        <v>1773</v>
      </c>
      <c r="G749" s="5" t="s">
        <v>1328</v>
      </c>
      <c r="H749" s="5" t="s">
        <v>1329</v>
      </c>
      <c r="I749" s="5" t="s">
        <v>1086</v>
      </c>
      <c r="J749" s="5" t="s">
        <v>1330</v>
      </c>
      <c r="K749" s="5" t="s">
        <v>565</v>
      </c>
      <c r="L749" s="5" t="s">
        <v>2943</v>
      </c>
    </row>
    <row r="750" spans="1:12">
      <c r="A750" s="5">
        <v>749</v>
      </c>
      <c r="B750" s="5" t="s">
        <v>85</v>
      </c>
      <c r="C750" s="5" t="s">
        <v>1756</v>
      </c>
      <c r="D750" s="5" t="s">
        <v>1757</v>
      </c>
      <c r="E750" s="5" t="s">
        <v>1774</v>
      </c>
      <c r="F750" s="5" t="s">
        <v>1775</v>
      </c>
      <c r="G750" s="5" t="s">
        <v>1051</v>
      </c>
      <c r="H750" s="5" t="s">
        <v>875</v>
      </c>
      <c r="I750" s="5" t="s">
        <v>876</v>
      </c>
      <c r="J750" s="5" t="s">
        <v>1052</v>
      </c>
      <c r="K750" s="5" t="s">
        <v>565</v>
      </c>
      <c r="L750" s="5" t="s">
        <v>2943</v>
      </c>
    </row>
    <row r="751" spans="1:12">
      <c r="A751" s="5">
        <v>750</v>
      </c>
      <c r="B751" s="5" t="s">
        <v>85</v>
      </c>
      <c r="C751" s="5" t="s">
        <v>1756</v>
      </c>
      <c r="D751" s="5" t="s">
        <v>1757</v>
      </c>
      <c r="E751" s="5" t="s">
        <v>1774</v>
      </c>
      <c r="F751" s="5" t="s">
        <v>1775</v>
      </c>
      <c r="G751" s="5" t="s">
        <v>1760</v>
      </c>
      <c r="H751" s="5" t="s">
        <v>1761</v>
      </c>
      <c r="I751" s="5" t="s">
        <v>1762</v>
      </c>
      <c r="J751" s="5" t="s">
        <v>1763</v>
      </c>
      <c r="K751" s="5" t="s">
        <v>565</v>
      </c>
      <c r="L751" s="5" t="s">
        <v>2943</v>
      </c>
    </row>
    <row r="752" spans="1:12">
      <c r="A752" s="5">
        <v>751</v>
      </c>
      <c r="B752" s="5" t="s">
        <v>85</v>
      </c>
      <c r="C752" s="5" t="s">
        <v>1756</v>
      </c>
      <c r="D752" s="5" t="s">
        <v>1757</v>
      </c>
      <c r="E752" s="5" t="s">
        <v>1774</v>
      </c>
      <c r="F752" s="5" t="s">
        <v>1775</v>
      </c>
      <c r="G752" s="5" t="s">
        <v>1760</v>
      </c>
      <c r="H752" s="5" t="s">
        <v>1761</v>
      </c>
      <c r="I752" s="5" t="s">
        <v>1762</v>
      </c>
      <c r="J752" s="5" t="s">
        <v>1763</v>
      </c>
      <c r="K752" s="5" t="s">
        <v>566</v>
      </c>
      <c r="L752" s="5" t="s">
        <v>2943</v>
      </c>
    </row>
    <row r="753" spans="1:12">
      <c r="A753" s="5">
        <v>752</v>
      </c>
      <c r="B753" s="5" t="s">
        <v>85</v>
      </c>
      <c r="C753" s="5" t="s">
        <v>1756</v>
      </c>
      <c r="D753" s="5" t="s">
        <v>1757</v>
      </c>
      <c r="E753" s="5" t="s">
        <v>1774</v>
      </c>
      <c r="F753" s="5" t="s">
        <v>1775</v>
      </c>
      <c r="G753" s="5" t="s">
        <v>831</v>
      </c>
      <c r="H753" s="5" t="s">
        <v>832</v>
      </c>
      <c r="I753" s="5" t="s">
        <v>833</v>
      </c>
      <c r="J753" s="5" t="s">
        <v>834</v>
      </c>
      <c r="K753" s="5" t="s">
        <v>565</v>
      </c>
      <c r="L753" s="5" t="s">
        <v>2943</v>
      </c>
    </row>
    <row r="754" spans="1:12">
      <c r="A754" s="5">
        <v>753</v>
      </c>
      <c r="B754" s="5" t="s">
        <v>85</v>
      </c>
      <c r="C754" s="5" t="s">
        <v>1756</v>
      </c>
      <c r="D754" s="5" t="s">
        <v>1757</v>
      </c>
      <c r="E754" s="5" t="s">
        <v>1774</v>
      </c>
      <c r="F754" s="5" t="s">
        <v>1775</v>
      </c>
      <c r="G754" s="5" t="s">
        <v>831</v>
      </c>
      <c r="H754" s="5" t="s">
        <v>832</v>
      </c>
      <c r="I754" s="5" t="s">
        <v>833</v>
      </c>
      <c r="J754" s="5" t="s">
        <v>834</v>
      </c>
      <c r="K754" s="5" t="s">
        <v>566</v>
      </c>
      <c r="L754" s="5" t="s">
        <v>2943</v>
      </c>
    </row>
    <row r="755" spans="1:12">
      <c r="A755" s="5">
        <v>754</v>
      </c>
      <c r="B755" s="5" t="s">
        <v>85</v>
      </c>
      <c r="C755" s="5" t="s">
        <v>1756</v>
      </c>
      <c r="D755" s="5" t="s">
        <v>1757</v>
      </c>
      <c r="E755" s="5" t="s">
        <v>1774</v>
      </c>
      <c r="F755" s="5" t="s">
        <v>1775</v>
      </c>
      <c r="G755" s="5" t="s">
        <v>1310</v>
      </c>
      <c r="H755" s="5" t="s">
        <v>1311</v>
      </c>
      <c r="I755" s="5" t="s">
        <v>1082</v>
      </c>
      <c r="J755" s="5" t="s">
        <v>1312</v>
      </c>
      <c r="K755" s="5" t="s">
        <v>565</v>
      </c>
      <c r="L755" s="5" t="s">
        <v>2943</v>
      </c>
    </row>
    <row r="756" spans="1:12">
      <c r="A756" s="5">
        <v>755</v>
      </c>
      <c r="B756" s="5" t="s">
        <v>85</v>
      </c>
      <c r="C756" s="5" t="s">
        <v>1756</v>
      </c>
      <c r="D756" s="5" t="s">
        <v>1757</v>
      </c>
      <c r="E756" s="5" t="s">
        <v>1774</v>
      </c>
      <c r="F756" s="5" t="s">
        <v>1775</v>
      </c>
      <c r="G756" s="5" t="s">
        <v>1328</v>
      </c>
      <c r="H756" s="5" t="s">
        <v>1329</v>
      </c>
      <c r="I756" s="5" t="s">
        <v>1086</v>
      </c>
      <c r="J756" s="5" t="s">
        <v>1330</v>
      </c>
      <c r="K756" s="5" t="s">
        <v>565</v>
      </c>
      <c r="L756" s="5" t="s">
        <v>2943</v>
      </c>
    </row>
    <row r="757" spans="1:12">
      <c r="A757" s="5">
        <v>756</v>
      </c>
      <c r="B757" s="5" t="s">
        <v>85</v>
      </c>
      <c r="C757" s="5" t="s">
        <v>1756</v>
      </c>
      <c r="D757" s="5" t="s">
        <v>1757</v>
      </c>
      <c r="E757" s="5" t="s">
        <v>1776</v>
      </c>
      <c r="F757" s="5" t="s">
        <v>1777</v>
      </c>
      <c r="G757" s="5" t="s">
        <v>1051</v>
      </c>
      <c r="H757" s="5" t="s">
        <v>875</v>
      </c>
      <c r="I757" s="5" t="s">
        <v>876</v>
      </c>
      <c r="J757" s="5" t="s">
        <v>1052</v>
      </c>
      <c r="K757" s="5" t="s">
        <v>565</v>
      </c>
      <c r="L757" s="5" t="s">
        <v>2943</v>
      </c>
    </row>
    <row r="758" spans="1:12">
      <c r="A758" s="5">
        <v>757</v>
      </c>
      <c r="B758" s="5" t="s">
        <v>85</v>
      </c>
      <c r="C758" s="5" t="s">
        <v>1756</v>
      </c>
      <c r="D758" s="5" t="s">
        <v>1757</v>
      </c>
      <c r="E758" s="5" t="s">
        <v>1776</v>
      </c>
      <c r="F758" s="5" t="s">
        <v>1777</v>
      </c>
      <c r="G758" s="5" t="s">
        <v>1760</v>
      </c>
      <c r="H758" s="5" t="s">
        <v>1761</v>
      </c>
      <c r="I758" s="5" t="s">
        <v>1762</v>
      </c>
      <c r="J758" s="5" t="s">
        <v>1763</v>
      </c>
      <c r="K758" s="5" t="s">
        <v>565</v>
      </c>
      <c r="L758" s="5" t="s">
        <v>2943</v>
      </c>
    </row>
    <row r="759" spans="1:12">
      <c r="A759" s="5">
        <v>758</v>
      </c>
      <c r="B759" s="5" t="s">
        <v>85</v>
      </c>
      <c r="C759" s="5" t="s">
        <v>1756</v>
      </c>
      <c r="D759" s="5" t="s">
        <v>1757</v>
      </c>
      <c r="E759" s="5" t="s">
        <v>1776</v>
      </c>
      <c r="F759" s="5" t="s">
        <v>1777</v>
      </c>
      <c r="G759" s="5" t="s">
        <v>1760</v>
      </c>
      <c r="H759" s="5" t="s">
        <v>1761</v>
      </c>
      <c r="I759" s="5" t="s">
        <v>1762</v>
      </c>
      <c r="J759" s="5" t="s">
        <v>1763</v>
      </c>
      <c r="K759" s="5" t="s">
        <v>566</v>
      </c>
      <c r="L759" s="5" t="s">
        <v>2943</v>
      </c>
    </row>
    <row r="760" spans="1:12">
      <c r="A760" s="5">
        <v>759</v>
      </c>
      <c r="B760" s="5" t="s">
        <v>85</v>
      </c>
      <c r="C760" s="5" t="s">
        <v>1756</v>
      </c>
      <c r="D760" s="5" t="s">
        <v>1757</v>
      </c>
      <c r="E760" s="5" t="s">
        <v>1776</v>
      </c>
      <c r="F760" s="5" t="s">
        <v>1777</v>
      </c>
      <c r="G760" s="5" t="s">
        <v>1310</v>
      </c>
      <c r="H760" s="5" t="s">
        <v>1311</v>
      </c>
      <c r="I760" s="5" t="s">
        <v>1082</v>
      </c>
      <c r="J760" s="5" t="s">
        <v>1312</v>
      </c>
      <c r="K760" s="5" t="s">
        <v>565</v>
      </c>
      <c r="L760" s="5" t="s">
        <v>2943</v>
      </c>
    </row>
    <row r="761" spans="1:12">
      <c r="A761" s="5">
        <v>760</v>
      </c>
      <c r="B761" s="5" t="s">
        <v>85</v>
      </c>
      <c r="C761" s="5" t="s">
        <v>1756</v>
      </c>
      <c r="D761" s="5" t="s">
        <v>1757</v>
      </c>
      <c r="E761" s="5" t="s">
        <v>1776</v>
      </c>
      <c r="F761" s="5" t="s">
        <v>1777</v>
      </c>
      <c r="G761" s="5" t="s">
        <v>1328</v>
      </c>
      <c r="H761" s="5" t="s">
        <v>1329</v>
      </c>
      <c r="I761" s="5" t="s">
        <v>1086</v>
      </c>
      <c r="J761" s="5" t="s">
        <v>1330</v>
      </c>
      <c r="K761" s="5" t="s">
        <v>565</v>
      </c>
      <c r="L761" s="5" t="s">
        <v>2943</v>
      </c>
    </row>
    <row r="762" spans="1:12">
      <c r="A762" s="5">
        <v>761</v>
      </c>
      <c r="B762" s="5" t="s">
        <v>85</v>
      </c>
      <c r="C762" s="5" t="s">
        <v>1756</v>
      </c>
      <c r="D762" s="5" t="s">
        <v>1757</v>
      </c>
      <c r="E762" s="5" t="s">
        <v>676</v>
      </c>
      <c r="F762" s="5" t="s">
        <v>1778</v>
      </c>
      <c r="G762" s="5" t="s">
        <v>1051</v>
      </c>
      <c r="H762" s="5" t="s">
        <v>875</v>
      </c>
      <c r="I762" s="5" t="s">
        <v>876</v>
      </c>
      <c r="J762" s="5" t="s">
        <v>1052</v>
      </c>
      <c r="K762" s="5" t="s">
        <v>565</v>
      </c>
      <c r="L762" s="5" t="s">
        <v>2943</v>
      </c>
    </row>
    <row r="763" spans="1:12">
      <c r="A763" s="5">
        <v>762</v>
      </c>
      <c r="B763" s="5" t="s">
        <v>85</v>
      </c>
      <c r="C763" s="5" t="s">
        <v>1756</v>
      </c>
      <c r="D763" s="5" t="s">
        <v>1757</v>
      </c>
      <c r="E763" s="5" t="s">
        <v>676</v>
      </c>
      <c r="F763" s="5" t="s">
        <v>1778</v>
      </c>
      <c r="G763" s="5" t="s">
        <v>1760</v>
      </c>
      <c r="H763" s="5" t="s">
        <v>1761</v>
      </c>
      <c r="I763" s="5" t="s">
        <v>1762</v>
      </c>
      <c r="J763" s="5" t="s">
        <v>1763</v>
      </c>
      <c r="K763" s="5" t="s">
        <v>565</v>
      </c>
      <c r="L763" s="5" t="s">
        <v>2943</v>
      </c>
    </row>
    <row r="764" spans="1:12">
      <c r="A764" s="5">
        <v>763</v>
      </c>
      <c r="B764" s="5" t="s">
        <v>85</v>
      </c>
      <c r="C764" s="5" t="s">
        <v>1756</v>
      </c>
      <c r="D764" s="5" t="s">
        <v>1757</v>
      </c>
      <c r="E764" s="5" t="s">
        <v>676</v>
      </c>
      <c r="F764" s="5" t="s">
        <v>1778</v>
      </c>
      <c r="G764" s="5" t="s">
        <v>1760</v>
      </c>
      <c r="H764" s="5" t="s">
        <v>1761</v>
      </c>
      <c r="I764" s="5" t="s">
        <v>1762</v>
      </c>
      <c r="J764" s="5" t="s">
        <v>1763</v>
      </c>
      <c r="K764" s="5" t="s">
        <v>566</v>
      </c>
      <c r="L764" s="5" t="s">
        <v>2943</v>
      </c>
    </row>
    <row r="765" spans="1:12">
      <c r="A765" s="5">
        <v>764</v>
      </c>
      <c r="B765" s="5" t="s">
        <v>85</v>
      </c>
      <c r="C765" s="5" t="s">
        <v>1756</v>
      </c>
      <c r="D765" s="5" t="s">
        <v>1757</v>
      </c>
      <c r="E765" s="5" t="s">
        <v>676</v>
      </c>
      <c r="F765" s="5" t="s">
        <v>1778</v>
      </c>
      <c r="G765" s="5" t="s">
        <v>1779</v>
      </c>
      <c r="H765" s="5" t="s">
        <v>1780</v>
      </c>
      <c r="I765" s="5" t="s">
        <v>1781</v>
      </c>
      <c r="J765" s="5" t="s">
        <v>1763</v>
      </c>
      <c r="K765" s="5" t="s">
        <v>565</v>
      </c>
      <c r="L765" s="5" t="s">
        <v>2943</v>
      </c>
    </row>
    <row r="766" spans="1:12">
      <c r="A766" s="5">
        <v>765</v>
      </c>
      <c r="B766" s="5" t="s">
        <v>85</v>
      </c>
      <c r="C766" s="5" t="s">
        <v>1756</v>
      </c>
      <c r="D766" s="5" t="s">
        <v>1757</v>
      </c>
      <c r="E766" s="5" t="s">
        <v>676</v>
      </c>
      <c r="F766" s="5" t="s">
        <v>1778</v>
      </c>
      <c r="G766" s="5" t="s">
        <v>1779</v>
      </c>
      <c r="H766" s="5" t="s">
        <v>1780</v>
      </c>
      <c r="I766" s="5" t="s">
        <v>1781</v>
      </c>
      <c r="J766" s="5" t="s">
        <v>1763</v>
      </c>
      <c r="K766" s="5" t="s">
        <v>566</v>
      </c>
      <c r="L766" s="5" t="s">
        <v>2943</v>
      </c>
    </row>
    <row r="767" spans="1:12">
      <c r="A767" s="5">
        <v>766</v>
      </c>
      <c r="B767" s="5" t="s">
        <v>85</v>
      </c>
      <c r="C767" s="5" t="s">
        <v>1756</v>
      </c>
      <c r="D767" s="5" t="s">
        <v>1757</v>
      </c>
      <c r="E767" s="5" t="s">
        <v>676</v>
      </c>
      <c r="F767" s="5" t="s">
        <v>1778</v>
      </c>
      <c r="G767" s="5" t="s">
        <v>1310</v>
      </c>
      <c r="H767" s="5" t="s">
        <v>1311</v>
      </c>
      <c r="I767" s="5" t="s">
        <v>1082</v>
      </c>
      <c r="J767" s="5" t="s">
        <v>1312</v>
      </c>
      <c r="K767" s="5" t="s">
        <v>565</v>
      </c>
      <c r="L767" s="5" t="s">
        <v>2943</v>
      </c>
    </row>
    <row r="768" spans="1:12">
      <c r="A768" s="5">
        <v>767</v>
      </c>
      <c r="B768" s="5" t="s">
        <v>85</v>
      </c>
      <c r="C768" s="5" t="s">
        <v>1756</v>
      </c>
      <c r="D768" s="5" t="s">
        <v>1757</v>
      </c>
      <c r="E768" s="5" t="s">
        <v>676</v>
      </c>
      <c r="F768" s="5" t="s">
        <v>1778</v>
      </c>
      <c r="G768" s="5" t="s">
        <v>1328</v>
      </c>
      <c r="H768" s="5" t="s">
        <v>1329</v>
      </c>
      <c r="I768" s="5" t="s">
        <v>1086</v>
      </c>
      <c r="J768" s="5" t="s">
        <v>1330</v>
      </c>
      <c r="K768" s="5" t="s">
        <v>565</v>
      </c>
      <c r="L768" s="5" t="s">
        <v>2943</v>
      </c>
    </row>
    <row r="769" spans="1:12">
      <c r="A769" s="5">
        <v>768</v>
      </c>
      <c r="B769" s="5" t="s">
        <v>85</v>
      </c>
      <c r="C769" s="5" t="s">
        <v>1756</v>
      </c>
      <c r="D769" s="5" t="s">
        <v>1757</v>
      </c>
      <c r="E769" s="5" t="s">
        <v>1782</v>
      </c>
      <c r="F769" s="5" t="s">
        <v>1783</v>
      </c>
      <c r="G769" s="5" t="s">
        <v>1051</v>
      </c>
      <c r="H769" s="5" t="s">
        <v>875</v>
      </c>
      <c r="I769" s="5" t="s">
        <v>876</v>
      </c>
      <c r="J769" s="5" t="s">
        <v>1052</v>
      </c>
      <c r="K769" s="5" t="s">
        <v>565</v>
      </c>
      <c r="L769" s="5" t="s">
        <v>2943</v>
      </c>
    </row>
    <row r="770" spans="1:12">
      <c r="A770" s="5">
        <v>769</v>
      </c>
      <c r="B770" s="5" t="s">
        <v>85</v>
      </c>
      <c r="C770" s="5" t="s">
        <v>1756</v>
      </c>
      <c r="D770" s="5" t="s">
        <v>1757</v>
      </c>
      <c r="E770" s="5" t="s">
        <v>1782</v>
      </c>
      <c r="F770" s="5" t="s">
        <v>1783</v>
      </c>
      <c r="G770" s="5" t="s">
        <v>1760</v>
      </c>
      <c r="H770" s="5" t="s">
        <v>1761</v>
      </c>
      <c r="I770" s="5" t="s">
        <v>1762</v>
      </c>
      <c r="J770" s="5" t="s">
        <v>1763</v>
      </c>
      <c r="K770" s="5" t="s">
        <v>565</v>
      </c>
      <c r="L770" s="5" t="s">
        <v>2943</v>
      </c>
    </row>
    <row r="771" spans="1:12">
      <c r="A771" s="5">
        <v>770</v>
      </c>
      <c r="B771" s="5" t="s">
        <v>85</v>
      </c>
      <c r="C771" s="5" t="s">
        <v>1756</v>
      </c>
      <c r="D771" s="5" t="s">
        <v>1757</v>
      </c>
      <c r="E771" s="5" t="s">
        <v>1782</v>
      </c>
      <c r="F771" s="5" t="s">
        <v>1783</v>
      </c>
      <c r="G771" s="5" t="s">
        <v>1760</v>
      </c>
      <c r="H771" s="5" t="s">
        <v>1761</v>
      </c>
      <c r="I771" s="5" t="s">
        <v>1762</v>
      </c>
      <c r="J771" s="5" t="s">
        <v>1763</v>
      </c>
      <c r="K771" s="5" t="s">
        <v>566</v>
      </c>
      <c r="L771" s="5" t="s">
        <v>2943</v>
      </c>
    </row>
    <row r="772" spans="1:12">
      <c r="A772" s="5">
        <v>771</v>
      </c>
      <c r="B772" s="5" t="s">
        <v>85</v>
      </c>
      <c r="C772" s="5" t="s">
        <v>1756</v>
      </c>
      <c r="D772" s="5" t="s">
        <v>1757</v>
      </c>
      <c r="E772" s="5" t="s">
        <v>1782</v>
      </c>
      <c r="F772" s="5" t="s">
        <v>1783</v>
      </c>
      <c r="G772" s="5" t="s">
        <v>1310</v>
      </c>
      <c r="H772" s="5" t="s">
        <v>1311</v>
      </c>
      <c r="I772" s="5" t="s">
        <v>1082</v>
      </c>
      <c r="J772" s="5" t="s">
        <v>1312</v>
      </c>
      <c r="K772" s="5" t="s">
        <v>565</v>
      </c>
      <c r="L772" s="5" t="s">
        <v>2943</v>
      </c>
    </row>
    <row r="773" spans="1:12">
      <c r="A773" s="5">
        <v>772</v>
      </c>
      <c r="B773" s="5" t="s">
        <v>85</v>
      </c>
      <c r="C773" s="5" t="s">
        <v>1756</v>
      </c>
      <c r="D773" s="5" t="s">
        <v>1757</v>
      </c>
      <c r="E773" s="5" t="s">
        <v>1782</v>
      </c>
      <c r="F773" s="5" t="s">
        <v>1783</v>
      </c>
      <c r="G773" s="5" t="s">
        <v>1328</v>
      </c>
      <c r="H773" s="5" t="s">
        <v>1329</v>
      </c>
      <c r="I773" s="5" t="s">
        <v>1086</v>
      </c>
      <c r="J773" s="5" t="s">
        <v>1330</v>
      </c>
      <c r="K773" s="5" t="s">
        <v>565</v>
      </c>
      <c r="L773" s="5" t="s">
        <v>2943</v>
      </c>
    </row>
    <row r="774" spans="1:12">
      <c r="A774" s="5">
        <v>773</v>
      </c>
      <c r="B774" s="5" t="s">
        <v>85</v>
      </c>
      <c r="C774" s="5" t="s">
        <v>1756</v>
      </c>
      <c r="D774" s="5" t="s">
        <v>1757</v>
      </c>
      <c r="E774" s="5" t="s">
        <v>1569</v>
      </c>
      <c r="F774" s="5" t="s">
        <v>1784</v>
      </c>
      <c r="G774" s="5" t="s">
        <v>1051</v>
      </c>
      <c r="H774" s="5" t="s">
        <v>875</v>
      </c>
      <c r="I774" s="5" t="s">
        <v>876</v>
      </c>
      <c r="J774" s="5" t="s">
        <v>1052</v>
      </c>
      <c r="K774" s="5" t="s">
        <v>565</v>
      </c>
      <c r="L774" s="5" t="s">
        <v>2943</v>
      </c>
    </row>
    <row r="775" spans="1:12">
      <c r="A775" s="5">
        <v>774</v>
      </c>
      <c r="B775" s="5" t="s">
        <v>85</v>
      </c>
      <c r="C775" s="5" t="s">
        <v>1756</v>
      </c>
      <c r="D775" s="5" t="s">
        <v>1757</v>
      </c>
      <c r="E775" s="5" t="s">
        <v>1569</v>
      </c>
      <c r="F775" s="5" t="s">
        <v>1784</v>
      </c>
      <c r="G775" s="5" t="s">
        <v>1760</v>
      </c>
      <c r="H775" s="5" t="s">
        <v>1761</v>
      </c>
      <c r="I775" s="5" t="s">
        <v>1762</v>
      </c>
      <c r="J775" s="5" t="s">
        <v>1763</v>
      </c>
      <c r="K775" s="5" t="s">
        <v>565</v>
      </c>
      <c r="L775" s="5" t="s">
        <v>2943</v>
      </c>
    </row>
    <row r="776" spans="1:12">
      <c r="A776" s="5">
        <v>775</v>
      </c>
      <c r="B776" s="5" t="s">
        <v>85</v>
      </c>
      <c r="C776" s="5" t="s">
        <v>1756</v>
      </c>
      <c r="D776" s="5" t="s">
        <v>1757</v>
      </c>
      <c r="E776" s="5" t="s">
        <v>1569</v>
      </c>
      <c r="F776" s="5" t="s">
        <v>1784</v>
      </c>
      <c r="G776" s="5" t="s">
        <v>1760</v>
      </c>
      <c r="H776" s="5" t="s">
        <v>1761</v>
      </c>
      <c r="I776" s="5" t="s">
        <v>1762</v>
      </c>
      <c r="J776" s="5" t="s">
        <v>1763</v>
      </c>
      <c r="K776" s="5" t="s">
        <v>566</v>
      </c>
      <c r="L776" s="5" t="s">
        <v>2943</v>
      </c>
    </row>
    <row r="777" spans="1:12">
      <c r="A777" s="5">
        <v>776</v>
      </c>
      <c r="B777" s="5" t="s">
        <v>85</v>
      </c>
      <c r="C777" s="5" t="s">
        <v>1756</v>
      </c>
      <c r="D777" s="5" t="s">
        <v>1757</v>
      </c>
      <c r="E777" s="5" t="s">
        <v>1569</v>
      </c>
      <c r="F777" s="5" t="s">
        <v>1784</v>
      </c>
      <c r="G777" s="5" t="s">
        <v>1310</v>
      </c>
      <c r="H777" s="5" t="s">
        <v>1311</v>
      </c>
      <c r="I777" s="5" t="s">
        <v>1082</v>
      </c>
      <c r="J777" s="5" t="s">
        <v>1312</v>
      </c>
      <c r="K777" s="5" t="s">
        <v>565</v>
      </c>
      <c r="L777" s="5" t="s">
        <v>2943</v>
      </c>
    </row>
    <row r="778" spans="1:12">
      <c r="A778" s="5">
        <v>777</v>
      </c>
      <c r="B778" s="5" t="s">
        <v>85</v>
      </c>
      <c r="C778" s="5" t="s">
        <v>1756</v>
      </c>
      <c r="D778" s="5" t="s">
        <v>1757</v>
      </c>
      <c r="E778" s="5" t="s">
        <v>1569</v>
      </c>
      <c r="F778" s="5" t="s">
        <v>1784</v>
      </c>
      <c r="G778" s="5" t="s">
        <v>1328</v>
      </c>
      <c r="H778" s="5" t="s">
        <v>1329</v>
      </c>
      <c r="I778" s="5" t="s">
        <v>1086</v>
      </c>
      <c r="J778" s="5" t="s">
        <v>1330</v>
      </c>
      <c r="K778" s="5" t="s">
        <v>565</v>
      </c>
      <c r="L778" s="5" t="s">
        <v>2943</v>
      </c>
    </row>
    <row r="779" spans="1:12">
      <c r="A779" s="5">
        <v>778</v>
      </c>
      <c r="B779" s="5" t="s">
        <v>85</v>
      </c>
      <c r="C779" s="5" t="s">
        <v>1756</v>
      </c>
      <c r="D779" s="5" t="s">
        <v>1757</v>
      </c>
      <c r="E779" s="5" t="s">
        <v>1785</v>
      </c>
      <c r="F779" s="5" t="s">
        <v>1786</v>
      </c>
      <c r="G779" s="5" t="s">
        <v>1051</v>
      </c>
      <c r="H779" s="5" t="s">
        <v>875</v>
      </c>
      <c r="I779" s="5" t="s">
        <v>876</v>
      </c>
      <c r="J779" s="5" t="s">
        <v>1052</v>
      </c>
      <c r="K779" s="5" t="s">
        <v>565</v>
      </c>
      <c r="L779" s="5" t="s">
        <v>2943</v>
      </c>
    </row>
    <row r="780" spans="1:12">
      <c r="A780" s="5">
        <v>779</v>
      </c>
      <c r="B780" s="5" t="s">
        <v>85</v>
      </c>
      <c r="C780" s="5" t="s">
        <v>1756</v>
      </c>
      <c r="D780" s="5" t="s">
        <v>1757</v>
      </c>
      <c r="E780" s="5" t="s">
        <v>1785</v>
      </c>
      <c r="F780" s="5" t="s">
        <v>1786</v>
      </c>
      <c r="G780" s="5" t="s">
        <v>1760</v>
      </c>
      <c r="H780" s="5" t="s">
        <v>1761</v>
      </c>
      <c r="I780" s="5" t="s">
        <v>1762</v>
      </c>
      <c r="J780" s="5" t="s">
        <v>1763</v>
      </c>
      <c r="K780" s="5" t="s">
        <v>565</v>
      </c>
      <c r="L780" s="5" t="s">
        <v>2943</v>
      </c>
    </row>
    <row r="781" spans="1:12">
      <c r="A781" s="5">
        <v>780</v>
      </c>
      <c r="B781" s="5" t="s">
        <v>85</v>
      </c>
      <c r="C781" s="5" t="s">
        <v>1756</v>
      </c>
      <c r="D781" s="5" t="s">
        <v>1757</v>
      </c>
      <c r="E781" s="5" t="s">
        <v>1785</v>
      </c>
      <c r="F781" s="5" t="s">
        <v>1786</v>
      </c>
      <c r="G781" s="5" t="s">
        <v>1760</v>
      </c>
      <c r="H781" s="5" t="s">
        <v>1761</v>
      </c>
      <c r="I781" s="5" t="s">
        <v>1762</v>
      </c>
      <c r="J781" s="5" t="s">
        <v>1763</v>
      </c>
      <c r="K781" s="5" t="s">
        <v>566</v>
      </c>
      <c r="L781" s="5" t="s">
        <v>2943</v>
      </c>
    </row>
    <row r="782" spans="1:12">
      <c r="A782" s="5">
        <v>781</v>
      </c>
      <c r="B782" s="5" t="s">
        <v>85</v>
      </c>
      <c r="C782" s="5" t="s">
        <v>1756</v>
      </c>
      <c r="D782" s="5" t="s">
        <v>1757</v>
      </c>
      <c r="E782" s="5" t="s">
        <v>1785</v>
      </c>
      <c r="F782" s="5" t="s">
        <v>1786</v>
      </c>
      <c r="G782" s="5" t="s">
        <v>1310</v>
      </c>
      <c r="H782" s="5" t="s">
        <v>1311</v>
      </c>
      <c r="I782" s="5" t="s">
        <v>1082</v>
      </c>
      <c r="J782" s="5" t="s">
        <v>1312</v>
      </c>
      <c r="K782" s="5" t="s">
        <v>565</v>
      </c>
      <c r="L782" s="5" t="s">
        <v>2943</v>
      </c>
    </row>
    <row r="783" spans="1:12">
      <c r="A783" s="5">
        <v>782</v>
      </c>
      <c r="B783" s="5" t="s">
        <v>85</v>
      </c>
      <c r="C783" s="5" t="s">
        <v>1756</v>
      </c>
      <c r="D783" s="5" t="s">
        <v>1757</v>
      </c>
      <c r="E783" s="5" t="s">
        <v>1785</v>
      </c>
      <c r="F783" s="5" t="s">
        <v>1786</v>
      </c>
      <c r="G783" s="5" t="s">
        <v>1328</v>
      </c>
      <c r="H783" s="5" t="s">
        <v>1329</v>
      </c>
      <c r="I783" s="5" t="s">
        <v>1086</v>
      </c>
      <c r="J783" s="5" t="s">
        <v>1330</v>
      </c>
      <c r="K783" s="5" t="s">
        <v>565</v>
      </c>
      <c r="L783" s="5" t="s">
        <v>2943</v>
      </c>
    </row>
    <row r="784" spans="1:12">
      <c r="A784" s="5">
        <v>783</v>
      </c>
      <c r="B784" s="5" t="s">
        <v>85</v>
      </c>
      <c r="C784" s="5" t="s">
        <v>1756</v>
      </c>
      <c r="D784" s="5" t="s">
        <v>1757</v>
      </c>
      <c r="E784" s="5" t="s">
        <v>1787</v>
      </c>
      <c r="F784" s="5" t="s">
        <v>1788</v>
      </c>
      <c r="G784" s="5" t="s">
        <v>1051</v>
      </c>
      <c r="H784" s="5" t="s">
        <v>875</v>
      </c>
      <c r="I784" s="5" t="s">
        <v>876</v>
      </c>
      <c r="J784" s="5" t="s">
        <v>1052</v>
      </c>
      <c r="K784" s="5" t="s">
        <v>565</v>
      </c>
      <c r="L784" s="5" t="s">
        <v>2943</v>
      </c>
    </row>
    <row r="785" spans="1:12">
      <c r="A785" s="5">
        <v>784</v>
      </c>
      <c r="B785" s="5" t="s">
        <v>85</v>
      </c>
      <c r="C785" s="5" t="s">
        <v>1756</v>
      </c>
      <c r="D785" s="5" t="s">
        <v>1757</v>
      </c>
      <c r="E785" s="5" t="s">
        <v>1787</v>
      </c>
      <c r="F785" s="5" t="s">
        <v>1788</v>
      </c>
      <c r="G785" s="5" t="s">
        <v>1760</v>
      </c>
      <c r="H785" s="5" t="s">
        <v>1761</v>
      </c>
      <c r="I785" s="5" t="s">
        <v>1762</v>
      </c>
      <c r="J785" s="5" t="s">
        <v>1763</v>
      </c>
      <c r="K785" s="5" t="s">
        <v>565</v>
      </c>
      <c r="L785" s="5" t="s">
        <v>2943</v>
      </c>
    </row>
    <row r="786" spans="1:12">
      <c r="A786" s="5">
        <v>785</v>
      </c>
      <c r="B786" s="5" t="s">
        <v>85</v>
      </c>
      <c r="C786" s="5" t="s">
        <v>1756</v>
      </c>
      <c r="D786" s="5" t="s">
        <v>1757</v>
      </c>
      <c r="E786" s="5" t="s">
        <v>1787</v>
      </c>
      <c r="F786" s="5" t="s">
        <v>1788</v>
      </c>
      <c r="G786" s="5" t="s">
        <v>1760</v>
      </c>
      <c r="H786" s="5" t="s">
        <v>1761</v>
      </c>
      <c r="I786" s="5" t="s">
        <v>1762</v>
      </c>
      <c r="J786" s="5" t="s">
        <v>1763</v>
      </c>
      <c r="K786" s="5" t="s">
        <v>566</v>
      </c>
      <c r="L786" s="5" t="s">
        <v>2943</v>
      </c>
    </row>
    <row r="787" spans="1:12">
      <c r="A787" s="5">
        <v>786</v>
      </c>
      <c r="B787" s="5" t="s">
        <v>85</v>
      </c>
      <c r="C787" s="5" t="s">
        <v>1756</v>
      </c>
      <c r="D787" s="5" t="s">
        <v>1757</v>
      </c>
      <c r="E787" s="5" t="s">
        <v>1787</v>
      </c>
      <c r="F787" s="5" t="s">
        <v>1788</v>
      </c>
      <c r="G787" s="5" t="s">
        <v>1310</v>
      </c>
      <c r="H787" s="5" t="s">
        <v>1311</v>
      </c>
      <c r="I787" s="5" t="s">
        <v>1082</v>
      </c>
      <c r="J787" s="5" t="s">
        <v>1312</v>
      </c>
      <c r="K787" s="5" t="s">
        <v>565</v>
      </c>
      <c r="L787" s="5" t="s">
        <v>2943</v>
      </c>
    </row>
    <row r="788" spans="1:12">
      <c r="A788" s="5">
        <v>787</v>
      </c>
      <c r="B788" s="5" t="s">
        <v>85</v>
      </c>
      <c r="C788" s="5" t="s">
        <v>1756</v>
      </c>
      <c r="D788" s="5" t="s">
        <v>1757</v>
      </c>
      <c r="E788" s="5" t="s">
        <v>1787</v>
      </c>
      <c r="F788" s="5" t="s">
        <v>1788</v>
      </c>
      <c r="G788" s="5" t="s">
        <v>1328</v>
      </c>
      <c r="H788" s="5" t="s">
        <v>1329</v>
      </c>
      <c r="I788" s="5" t="s">
        <v>1086</v>
      </c>
      <c r="J788" s="5" t="s">
        <v>1330</v>
      </c>
      <c r="K788" s="5" t="s">
        <v>565</v>
      </c>
      <c r="L788" s="5" t="s">
        <v>2943</v>
      </c>
    </row>
    <row r="789" spans="1:12">
      <c r="A789" s="5">
        <v>788</v>
      </c>
      <c r="B789" s="5" t="s">
        <v>85</v>
      </c>
      <c r="C789" s="5" t="s">
        <v>1789</v>
      </c>
      <c r="D789" s="5" t="s">
        <v>1790</v>
      </c>
      <c r="E789" s="5" t="s">
        <v>1791</v>
      </c>
      <c r="F789" s="5" t="s">
        <v>1792</v>
      </c>
      <c r="G789" s="5" t="s">
        <v>1793</v>
      </c>
      <c r="H789" s="5" t="s">
        <v>1794</v>
      </c>
      <c r="I789" s="5" t="s">
        <v>1795</v>
      </c>
      <c r="J789" s="5" t="s">
        <v>1796</v>
      </c>
      <c r="K789" s="5" t="s">
        <v>565</v>
      </c>
      <c r="L789" s="5" t="s">
        <v>2943</v>
      </c>
    </row>
    <row r="790" spans="1:12">
      <c r="A790" s="5">
        <v>789</v>
      </c>
      <c r="B790" s="5" t="s">
        <v>85</v>
      </c>
      <c r="C790" s="5" t="s">
        <v>1789</v>
      </c>
      <c r="D790" s="5" t="s">
        <v>1790</v>
      </c>
      <c r="E790" s="5" t="s">
        <v>1791</v>
      </c>
      <c r="F790" s="5" t="s">
        <v>1792</v>
      </c>
      <c r="G790" s="5" t="s">
        <v>1793</v>
      </c>
      <c r="H790" s="5" t="s">
        <v>1794</v>
      </c>
      <c r="I790" s="5" t="s">
        <v>1795</v>
      </c>
      <c r="J790" s="5" t="s">
        <v>1796</v>
      </c>
      <c r="K790" s="5" t="s">
        <v>566</v>
      </c>
      <c r="L790" s="5" t="s">
        <v>2943</v>
      </c>
    </row>
    <row r="791" spans="1:12">
      <c r="A791" s="5">
        <v>790</v>
      </c>
      <c r="B791" s="5" t="s">
        <v>85</v>
      </c>
      <c r="C791" s="5" t="s">
        <v>1789</v>
      </c>
      <c r="D791" s="5" t="s">
        <v>1790</v>
      </c>
      <c r="E791" s="5" t="s">
        <v>1797</v>
      </c>
      <c r="F791" s="5" t="s">
        <v>1798</v>
      </c>
      <c r="G791" s="5" t="s">
        <v>1799</v>
      </c>
      <c r="H791" s="5" t="s">
        <v>1800</v>
      </c>
      <c r="I791" s="5" t="s">
        <v>1801</v>
      </c>
      <c r="J791" s="5" t="s">
        <v>1796</v>
      </c>
      <c r="K791" s="5" t="s">
        <v>565</v>
      </c>
      <c r="L791" s="5" t="s">
        <v>2943</v>
      </c>
    </row>
    <row r="792" spans="1:12">
      <c r="A792" s="5">
        <v>791</v>
      </c>
      <c r="B792" s="5" t="s">
        <v>85</v>
      </c>
      <c r="C792" s="5" t="s">
        <v>1789</v>
      </c>
      <c r="D792" s="5" t="s">
        <v>1790</v>
      </c>
      <c r="E792" s="5" t="s">
        <v>1797</v>
      </c>
      <c r="F792" s="5" t="s">
        <v>1798</v>
      </c>
      <c r="G792" s="5" t="s">
        <v>1802</v>
      </c>
      <c r="H792" s="5" t="s">
        <v>1803</v>
      </c>
      <c r="I792" s="5" t="s">
        <v>1801</v>
      </c>
      <c r="J792" s="5" t="s">
        <v>1796</v>
      </c>
      <c r="K792" s="5" t="s">
        <v>565</v>
      </c>
      <c r="L792" s="5" t="s">
        <v>2943</v>
      </c>
    </row>
    <row r="793" spans="1:12">
      <c r="A793" s="5">
        <v>792</v>
      </c>
      <c r="B793" s="5" t="s">
        <v>85</v>
      </c>
      <c r="C793" s="5" t="s">
        <v>1789</v>
      </c>
      <c r="D793" s="5" t="s">
        <v>1790</v>
      </c>
      <c r="E793" s="5" t="s">
        <v>1797</v>
      </c>
      <c r="F793" s="5" t="s">
        <v>1798</v>
      </c>
      <c r="G793" s="5" t="s">
        <v>1802</v>
      </c>
      <c r="H793" s="5" t="s">
        <v>1803</v>
      </c>
      <c r="I793" s="5" t="s">
        <v>1801</v>
      </c>
      <c r="J793" s="5" t="s">
        <v>1796</v>
      </c>
      <c r="K793" s="5" t="s">
        <v>566</v>
      </c>
      <c r="L793" s="5" t="s">
        <v>2943</v>
      </c>
    </row>
    <row r="794" spans="1:12">
      <c r="A794" s="5">
        <v>793</v>
      </c>
      <c r="B794" s="5" t="s">
        <v>85</v>
      </c>
      <c r="C794" s="5" t="s">
        <v>1789</v>
      </c>
      <c r="D794" s="5" t="s">
        <v>1790</v>
      </c>
      <c r="E794" s="5" t="s">
        <v>1797</v>
      </c>
      <c r="F794" s="5" t="s">
        <v>1798</v>
      </c>
      <c r="G794" s="5" t="s">
        <v>1804</v>
      </c>
      <c r="H794" s="5" t="s">
        <v>1805</v>
      </c>
      <c r="I794" s="5" t="s">
        <v>1806</v>
      </c>
      <c r="J794" s="5" t="s">
        <v>1807</v>
      </c>
      <c r="K794" s="5" t="s">
        <v>565</v>
      </c>
      <c r="L794" s="5" t="s">
        <v>2943</v>
      </c>
    </row>
    <row r="795" spans="1:12">
      <c r="A795" s="5">
        <v>794</v>
      </c>
      <c r="B795" s="5" t="s">
        <v>85</v>
      </c>
      <c r="C795" s="5" t="s">
        <v>1789</v>
      </c>
      <c r="D795" s="5" t="s">
        <v>1790</v>
      </c>
      <c r="E795" s="5" t="s">
        <v>1808</v>
      </c>
      <c r="F795" s="5" t="s">
        <v>1809</v>
      </c>
      <c r="G795" s="5" t="s">
        <v>1810</v>
      </c>
      <c r="H795" s="5" t="s">
        <v>1811</v>
      </c>
      <c r="I795" s="5" t="s">
        <v>1812</v>
      </c>
      <c r="J795" s="5" t="s">
        <v>1796</v>
      </c>
      <c r="K795" s="5" t="s">
        <v>565</v>
      </c>
      <c r="L795" s="5" t="s">
        <v>2943</v>
      </c>
    </row>
    <row r="796" spans="1:12">
      <c r="A796" s="5">
        <v>795</v>
      </c>
      <c r="B796" s="5" t="s">
        <v>85</v>
      </c>
      <c r="C796" s="5" t="s">
        <v>1789</v>
      </c>
      <c r="D796" s="5" t="s">
        <v>1790</v>
      </c>
      <c r="E796" s="5" t="s">
        <v>1808</v>
      </c>
      <c r="F796" s="5" t="s">
        <v>1809</v>
      </c>
      <c r="G796" s="5" t="s">
        <v>1810</v>
      </c>
      <c r="H796" s="5" t="s">
        <v>1811</v>
      </c>
      <c r="I796" s="5" t="s">
        <v>1812</v>
      </c>
      <c r="J796" s="5" t="s">
        <v>1796</v>
      </c>
      <c r="K796" s="5" t="s">
        <v>566</v>
      </c>
      <c r="L796" s="5" t="s">
        <v>2943</v>
      </c>
    </row>
    <row r="797" spans="1:12">
      <c r="A797" s="5">
        <v>796</v>
      </c>
      <c r="B797" s="5" t="s">
        <v>85</v>
      </c>
      <c r="C797" s="5" t="s">
        <v>1789</v>
      </c>
      <c r="D797" s="5" t="s">
        <v>1790</v>
      </c>
      <c r="E797" s="5" t="s">
        <v>1813</v>
      </c>
      <c r="F797" s="5" t="s">
        <v>1814</v>
      </c>
      <c r="G797" s="5" t="s">
        <v>1815</v>
      </c>
      <c r="H797" s="5" t="s">
        <v>1816</v>
      </c>
      <c r="I797" s="5" t="s">
        <v>1817</v>
      </c>
      <c r="J797" s="5" t="s">
        <v>1796</v>
      </c>
      <c r="K797" s="5" t="s">
        <v>565</v>
      </c>
      <c r="L797" s="5" t="s">
        <v>2943</v>
      </c>
    </row>
    <row r="798" spans="1:12">
      <c r="A798" s="5">
        <v>797</v>
      </c>
      <c r="B798" s="5" t="s">
        <v>85</v>
      </c>
      <c r="C798" s="5" t="s">
        <v>1789</v>
      </c>
      <c r="D798" s="5" t="s">
        <v>1790</v>
      </c>
      <c r="E798" s="5" t="s">
        <v>1813</v>
      </c>
      <c r="F798" s="5" t="s">
        <v>1814</v>
      </c>
      <c r="G798" s="5" t="s">
        <v>1815</v>
      </c>
      <c r="H798" s="5" t="s">
        <v>1816</v>
      </c>
      <c r="I798" s="5" t="s">
        <v>1817</v>
      </c>
      <c r="J798" s="5" t="s">
        <v>1796</v>
      </c>
      <c r="K798" s="5" t="s">
        <v>566</v>
      </c>
      <c r="L798" s="5" t="s">
        <v>2943</v>
      </c>
    </row>
    <row r="799" spans="1:12">
      <c r="A799" s="5">
        <v>798</v>
      </c>
      <c r="B799" s="5" t="s">
        <v>85</v>
      </c>
      <c r="C799" s="5" t="s">
        <v>1789</v>
      </c>
      <c r="D799" s="5" t="s">
        <v>1790</v>
      </c>
      <c r="E799" s="5" t="s">
        <v>1818</v>
      </c>
      <c r="F799" s="5" t="s">
        <v>1819</v>
      </c>
      <c r="G799" s="5" t="s">
        <v>1820</v>
      </c>
      <c r="H799" s="5" t="s">
        <v>1821</v>
      </c>
      <c r="I799" s="5" t="s">
        <v>1822</v>
      </c>
      <c r="J799" s="5" t="s">
        <v>1796</v>
      </c>
      <c r="K799" s="5" t="s">
        <v>565</v>
      </c>
      <c r="L799" s="5" t="s">
        <v>2943</v>
      </c>
    </row>
    <row r="800" spans="1:12">
      <c r="A800" s="5">
        <v>799</v>
      </c>
      <c r="B800" s="5" t="s">
        <v>85</v>
      </c>
      <c r="C800" s="5" t="s">
        <v>1789</v>
      </c>
      <c r="D800" s="5" t="s">
        <v>1790</v>
      </c>
      <c r="E800" s="5" t="s">
        <v>1818</v>
      </c>
      <c r="F800" s="5" t="s">
        <v>1819</v>
      </c>
      <c r="G800" s="5" t="s">
        <v>1820</v>
      </c>
      <c r="H800" s="5" t="s">
        <v>1821</v>
      </c>
      <c r="I800" s="5" t="s">
        <v>1822</v>
      </c>
      <c r="J800" s="5" t="s">
        <v>1796</v>
      </c>
      <c r="K800" s="5" t="s">
        <v>566</v>
      </c>
      <c r="L800" s="5" t="s">
        <v>2943</v>
      </c>
    </row>
    <row r="801" spans="1:12">
      <c r="A801" s="5">
        <v>800</v>
      </c>
      <c r="B801" s="5" t="s">
        <v>85</v>
      </c>
      <c r="C801" s="5" t="s">
        <v>1789</v>
      </c>
      <c r="D801" s="5" t="s">
        <v>1790</v>
      </c>
      <c r="E801" s="5" t="s">
        <v>1818</v>
      </c>
      <c r="F801" s="5" t="s">
        <v>1819</v>
      </c>
      <c r="G801" s="5" t="s">
        <v>567</v>
      </c>
      <c r="H801" s="5" t="s">
        <v>568</v>
      </c>
      <c r="I801" s="5" t="s">
        <v>569</v>
      </c>
      <c r="J801" s="5" t="s">
        <v>570</v>
      </c>
      <c r="K801" s="5" t="s">
        <v>565</v>
      </c>
      <c r="L801" s="5" t="s">
        <v>2943</v>
      </c>
    </row>
    <row r="802" spans="1:12">
      <c r="A802" s="5">
        <v>801</v>
      </c>
      <c r="B802" s="5" t="s">
        <v>85</v>
      </c>
      <c r="C802" s="5" t="s">
        <v>1789</v>
      </c>
      <c r="D802" s="5" t="s">
        <v>1790</v>
      </c>
      <c r="E802" s="5" t="s">
        <v>1818</v>
      </c>
      <c r="F802" s="5" t="s">
        <v>1819</v>
      </c>
      <c r="G802" s="5" t="s">
        <v>567</v>
      </c>
      <c r="H802" s="5" t="s">
        <v>568</v>
      </c>
      <c r="I802" s="5" t="s">
        <v>569</v>
      </c>
      <c r="J802" s="5" t="s">
        <v>570</v>
      </c>
      <c r="K802" s="5" t="s">
        <v>566</v>
      </c>
      <c r="L802" s="5" t="s">
        <v>2943</v>
      </c>
    </row>
    <row r="803" spans="1:12">
      <c r="A803" s="5">
        <v>802</v>
      </c>
      <c r="B803" s="5" t="s">
        <v>85</v>
      </c>
      <c r="C803" s="5" t="s">
        <v>1789</v>
      </c>
      <c r="D803" s="5" t="s">
        <v>1790</v>
      </c>
      <c r="E803" s="5" t="s">
        <v>1823</v>
      </c>
      <c r="F803" s="5" t="s">
        <v>1824</v>
      </c>
      <c r="G803" s="5" t="s">
        <v>1825</v>
      </c>
      <c r="H803" s="5" t="s">
        <v>1826</v>
      </c>
      <c r="I803" s="5" t="s">
        <v>1827</v>
      </c>
      <c r="J803" s="5" t="s">
        <v>1807</v>
      </c>
      <c r="K803" s="5" t="s">
        <v>565</v>
      </c>
      <c r="L803" s="5" t="s">
        <v>2943</v>
      </c>
    </row>
    <row r="804" spans="1:12">
      <c r="A804" s="5">
        <v>803</v>
      </c>
      <c r="B804" s="5" t="s">
        <v>85</v>
      </c>
      <c r="C804" s="5" t="s">
        <v>1789</v>
      </c>
      <c r="D804" s="5" t="s">
        <v>1790</v>
      </c>
      <c r="E804" s="5" t="s">
        <v>1823</v>
      </c>
      <c r="F804" s="5" t="s">
        <v>1824</v>
      </c>
      <c r="G804" s="5" t="s">
        <v>1825</v>
      </c>
      <c r="H804" s="5" t="s">
        <v>1826</v>
      </c>
      <c r="I804" s="5" t="s">
        <v>1827</v>
      </c>
      <c r="J804" s="5" t="s">
        <v>1807</v>
      </c>
      <c r="K804" s="5" t="s">
        <v>566</v>
      </c>
      <c r="L804" s="5" t="s">
        <v>2943</v>
      </c>
    </row>
    <row r="805" spans="1:12">
      <c r="A805" s="5">
        <v>804</v>
      </c>
      <c r="B805" s="5" t="s">
        <v>85</v>
      </c>
      <c r="C805" s="5" t="s">
        <v>1789</v>
      </c>
      <c r="D805" s="5" t="s">
        <v>1790</v>
      </c>
      <c r="E805" s="5" t="s">
        <v>1828</v>
      </c>
      <c r="F805" s="5" t="s">
        <v>1829</v>
      </c>
      <c r="G805" s="5" t="s">
        <v>1830</v>
      </c>
      <c r="H805" s="5" t="s">
        <v>1831</v>
      </c>
      <c r="I805" s="5" t="s">
        <v>1832</v>
      </c>
      <c r="J805" s="5" t="s">
        <v>1796</v>
      </c>
      <c r="K805" s="5" t="s">
        <v>565</v>
      </c>
      <c r="L805" s="5" t="s">
        <v>2943</v>
      </c>
    </row>
    <row r="806" spans="1:12">
      <c r="A806" s="5">
        <v>805</v>
      </c>
      <c r="B806" s="5" t="s">
        <v>85</v>
      </c>
      <c r="C806" s="5" t="s">
        <v>1789</v>
      </c>
      <c r="D806" s="5" t="s">
        <v>1790</v>
      </c>
      <c r="E806" s="5" t="s">
        <v>1828</v>
      </c>
      <c r="F806" s="5" t="s">
        <v>1829</v>
      </c>
      <c r="G806" s="5" t="s">
        <v>1830</v>
      </c>
      <c r="H806" s="5" t="s">
        <v>1831</v>
      </c>
      <c r="I806" s="5" t="s">
        <v>1832</v>
      </c>
      <c r="J806" s="5" t="s">
        <v>1796</v>
      </c>
      <c r="K806" s="5" t="s">
        <v>566</v>
      </c>
      <c r="L806" s="5" t="s">
        <v>2943</v>
      </c>
    </row>
    <row r="807" spans="1:12">
      <c r="A807" s="5">
        <v>806</v>
      </c>
      <c r="B807" s="5" t="s">
        <v>85</v>
      </c>
      <c r="C807" s="5" t="s">
        <v>1789</v>
      </c>
      <c r="D807" s="5" t="s">
        <v>1790</v>
      </c>
      <c r="E807" s="5" t="s">
        <v>1833</v>
      </c>
      <c r="F807" s="5" t="s">
        <v>1834</v>
      </c>
      <c r="G807" s="5" t="s">
        <v>1835</v>
      </c>
      <c r="H807" s="5" t="s">
        <v>1836</v>
      </c>
      <c r="I807" s="5" t="s">
        <v>1837</v>
      </c>
      <c r="J807" s="5" t="s">
        <v>1807</v>
      </c>
      <c r="K807" s="5" t="s">
        <v>565</v>
      </c>
      <c r="L807" s="5" t="s">
        <v>2943</v>
      </c>
    </row>
    <row r="808" spans="1:12">
      <c r="A808" s="5">
        <v>807</v>
      </c>
      <c r="B808" s="5" t="s">
        <v>85</v>
      </c>
      <c r="C808" s="5" t="s">
        <v>1789</v>
      </c>
      <c r="D808" s="5" t="s">
        <v>1790</v>
      </c>
      <c r="E808" s="5" t="s">
        <v>1833</v>
      </c>
      <c r="F808" s="5" t="s">
        <v>1834</v>
      </c>
      <c r="G808" s="5" t="s">
        <v>1835</v>
      </c>
      <c r="H808" s="5" t="s">
        <v>1836</v>
      </c>
      <c r="I808" s="5" t="s">
        <v>1837</v>
      </c>
      <c r="J808" s="5" t="s">
        <v>1807</v>
      </c>
      <c r="K808" s="5" t="s">
        <v>566</v>
      </c>
      <c r="L808" s="5" t="s">
        <v>2943</v>
      </c>
    </row>
    <row r="809" spans="1:12">
      <c r="A809" s="5">
        <v>808</v>
      </c>
      <c r="B809" s="5" t="s">
        <v>85</v>
      </c>
      <c r="C809" s="5" t="s">
        <v>1789</v>
      </c>
      <c r="D809" s="5" t="s">
        <v>1790</v>
      </c>
      <c r="E809" s="5" t="s">
        <v>1838</v>
      </c>
      <c r="F809" s="5" t="s">
        <v>1839</v>
      </c>
      <c r="G809" s="5" t="s">
        <v>1840</v>
      </c>
      <c r="H809" s="5" t="s">
        <v>1841</v>
      </c>
      <c r="I809" s="5" t="s">
        <v>1842</v>
      </c>
      <c r="J809" s="5" t="s">
        <v>1807</v>
      </c>
      <c r="K809" s="5" t="s">
        <v>565</v>
      </c>
      <c r="L809" s="5" t="s">
        <v>2943</v>
      </c>
    </row>
    <row r="810" spans="1:12">
      <c r="A810" s="5">
        <v>809</v>
      </c>
      <c r="B810" s="5" t="s">
        <v>85</v>
      </c>
      <c r="C810" s="5" t="s">
        <v>1789</v>
      </c>
      <c r="D810" s="5" t="s">
        <v>1790</v>
      </c>
      <c r="E810" s="5" t="s">
        <v>1838</v>
      </c>
      <c r="F810" s="5" t="s">
        <v>1839</v>
      </c>
      <c r="G810" s="5" t="s">
        <v>1840</v>
      </c>
      <c r="H810" s="5" t="s">
        <v>1841</v>
      </c>
      <c r="I810" s="5" t="s">
        <v>1842</v>
      </c>
      <c r="J810" s="5" t="s">
        <v>1807</v>
      </c>
      <c r="K810" s="5" t="s">
        <v>566</v>
      </c>
      <c r="L810" s="5" t="s">
        <v>2943</v>
      </c>
    </row>
    <row r="811" spans="1:12">
      <c r="A811" s="5">
        <v>810</v>
      </c>
      <c r="B811" s="5" t="s">
        <v>85</v>
      </c>
      <c r="C811" s="5" t="s">
        <v>1789</v>
      </c>
      <c r="D811" s="5" t="s">
        <v>1790</v>
      </c>
      <c r="E811" s="5" t="s">
        <v>1838</v>
      </c>
      <c r="F811" s="5" t="s">
        <v>1839</v>
      </c>
      <c r="G811" s="5" t="s">
        <v>1843</v>
      </c>
      <c r="H811" s="5" t="s">
        <v>1844</v>
      </c>
      <c r="I811" s="5" t="s">
        <v>1845</v>
      </c>
      <c r="J811" s="5" t="s">
        <v>1796</v>
      </c>
      <c r="K811" s="5" t="s">
        <v>565</v>
      </c>
      <c r="L811" s="5" t="s">
        <v>2943</v>
      </c>
    </row>
    <row r="812" spans="1:12">
      <c r="A812" s="5">
        <v>811</v>
      </c>
      <c r="B812" s="5" t="s">
        <v>85</v>
      </c>
      <c r="C812" s="5" t="s">
        <v>1789</v>
      </c>
      <c r="D812" s="5" t="s">
        <v>1790</v>
      </c>
      <c r="E812" s="5" t="s">
        <v>1846</v>
      </c>
      <c r="F812" s="5" t="s">
        <v>1847</v>
      </c>
      <c r="G812" s="5" t="s">
        <v>1848</v>
      </c>
      <c r="H812" s="5" t="s">
        <v>1849</v>
      </c>
      <c r="I812" s="5" t="s">
        <v>1850</v>
      </c>
      <c r="J812" s="5" t="s">
        <v>1796</v>
      </c>
      <c r="K812" s="5" t="s">
        <v>565</v>
      </c>
      <c r="L812" s="5" t="s">
        <v>2943</v>
      </c>
    </row>
    <row r="813" spans="1:12">
      <c r="A813" s="5">
        <v>812</v>
      </c>
      <c r="B813" s="5" t="s">
        <v>85</v>
      </c>
      <c r="C813" s="5" t="s">
        <v>1789</v>
      </c>
      <c r="D813" s="5" t="s">
        <v>1790</v>
      </c>
      <c r="E813" s="5" t="s">
        <v>1846</v>
      </c>
      <c r="F813" s="5" t="s">
        <v>1847</v>
      </c>
      <c r="G813" s="5" t="s">
        <v>1848</v>
      </c>
      <c r="H813" s="5" t="s">
        <v>1849</v>
      </c>
      <c r="I813" s="5" t="s">
        <v>1850</v>
      </c>
      <c r="J813" s="5" t="s">
        <v>1796</v>
      </c>
      <c r="K813" s="5" t="s">
        <v>566</v>
      </c>
      <c r="L813" s="5" t="s">
        <v>2943</v>
      </c>
    </row>
    <row r="814" spans="1:12">
      <c r="A814" s="5">
        <v>813</v>
      </c>
      <c r="B814" s="5" t="s">
        <v>85</v>
      </c>
      <c r="C814" s="5" t="s">
        <v>1789</v>
      </c>
      <c r="D814" s="5" t="s">
        <v>1790</v>
      </c>
      <c r="E814" s="5" t="s">
        <v>1851</v>
      </c>
      <c r="F814" s="5" t="s">
        <v>1852</v>
      </c>
      <c r="G814" s="5" t="s">
        <v>1853</v>
      </c>
      <c r="H814" s="5" t="s">
        <v>1854</v>
      </c>
      <c r="I814" s="5" t="s">
        <v>1855</v>
      </c>
      <c r="J814" s="5" t="s">
        <v>1796</v>
      </c>
      <c r="K814" s="5" t="s">
        <v>565</v>
      </c>
      <c r="L814" s="5" t="s">
        <v>2943</v>
      </c>
    </row>
    <row r="815" spans="1:12">
      <c r="A815" s="5">
        <v>814</v>
      </c>
      <c r="B815" s="5" t="s">
        <v>85</v>
      </c>
      <c r="C815" s="5" t="s">
        <v>1789</v>
      </c>
      <c r="D815" s="5" t="s">
        <v>1790</v>
      </c>
      <c r="E815" s="5" t="s">
        <v>1851</v>
      </c>
      <c r="F815" s="5" t="s">
        <v>1852</v>
      </c>
      <c r="G815" s="5" t="s">
        <v>1853</v>
      </c>
      <c r="H815" s="5" t="s">
        <v>1854</v>
      </c>
      <c r="I815" s="5" t="s">
        <v>1855</v>
      </c>
      <c r="J815" s="5" t="s">
        <v>1796</v>
      </c>
      <c r="K815" s="5" t="s">
        <v>566</v>
      </c>
      <c r="L815" s="5" t="s">
        <v>2943</v>
      </c>
    </row>
    <row r="816" spans="1:12">
      <c r="A816" s="5">
        <v>815</v>
      </c>
      <c r="B816" s="5" t="s">
        <v>85</v>
      </c>
      <c r="C816" s="5" t="s">
        <v>1856</v>
      </c>
      <c r="D816" s="5" t="s">
        <v>1857</v>
      </c>
      <c r="E816" s="5" t="s">
        <v>1858</v>
      </c>
      <c r="F816" s="5" t="s">
        <v>1859</v>
      </c>
      <c r="G816" s="5" t="s">
        <v>1860</v>
      </c>
      <c r="H816" s="5" t="s">
        <v>1861</v>
      </c>
      <c r="I816" s="5" t="s">
        <v>1862</v>
      </c>
      <c r="J816" s="5" t="s">
        <v>1863</v>
      </c>
      <c r="K816" s="5" t="s">
        <v>565</v>
      </c>
      <c r="L816" s="5" t="s">
        <v>2943</v>
      </c>
    </row>
    <row r="817" spans="1:12">
      <c r="A817" s="5">
        <v>816</v>
      </c>
      <c r="B817" s="5" t="s">
        <v>85</v>
      </c>
      <c r="C817" s="5" t="s">
        <v>1856</v>
      </c>
      <c r="D817" s="5" t="s">
        <v>1857</v>
      </c>
      <c r="E817" s="5" t="s">
        <v>1858</v>
      </c>
      <c r="F817" s="5" t="s">
        <v>1859</v>
      </c>
      <c r="G817" s="5" t="s">
        <v>1860</v>
      </c>
      <c r="H817" s="5" t="s">
        <v>1861</v>
      </c>
      <c r="I817" s="5" t="s">
        <v>1862</v>
      </c>
      <c r="J817" s="5" t="s">
        <v>1863</v>
      </c>
      <c r="K817" s="5" t="s">
        <v>566</v>
      </c>
      <c r="L817" s="5" t="s">
        <v>2943</v>
      </c>
    </row>
    <row r="818" spans="1:12">
      <c r="A818" s="5">
        <v>817</v>
      </c>
      <c r="B818" s="5" t="s">
        <v>85</v>
      </c>
      <c r="C818" s="5" t="s">
        <v>1856</v>
      </c>
      <c r="D818" s="5" t="s">
        <v>1857</v>
      </c>
      <c r="E818" s="5" t="s">
        <v>1858</v>
      </c>
      <c r="F818" s="5" t="s">
        <v>1859</v>
      </c>
      <c r="G818" s="5" t="s">
        <v>1864</v>
      </c>
      <c r="H818" s="5" t="s">
        <v>1865</v>
      </c>
      <c r="I818" s="5" t="s">
        <v>1866</v>
      </c>
      <c r="J818" s="5" t="s">
        <v>1863</v>
      </c>
      <c r="K818" s="5" t="s">
        <v>565</v>
      </c>
      <c r="L818" s="5" t="s">
        <v>2943</v>
      </c>
    </row>
    <row r="819" spans="1:12">
      <c r="A819" s="5">
        <v>818</v>
      </c>
      <c r="B819" s="5" t="s">
        <v>85</v>
      </c>
      <c r="C819" s="5" t="s">
        <v>1856</v>
      </c>
      <c r="D819" s="5" t="s">
        <v>1857</v>
      </c>
      <c r="E819" s="5" t="s">
        <v>1867</v>
      </c>
      <c r="F819" s="5" t="s">
        <v>1868</v>
      </c>
      <c r="G819" s="5" t="s">
        <v>1869</v>
      </c>
      <c r="H819" s="5" t="s">
        <v>1870</v>
      </c>
      <c r="I819" s="5" t="s">
        <v>1871</v>
      </c>
      <c r="J819" s="5" t="s">
        <v>1863</v>
      </c>
      <c r="K819" s="5" t="s">
        <v>565</v>
      </c>
      <c r="L819" s="5" t="s">
        <v>2943</v>
      </c>
    </row>
    <row r="820" spans="1:12">
      <c r="A820" s="5">
        <v>819</v>
      </c>
      <c r="B820" s="5" t="s">
        <v>85</v>
      </c>
      <c r="C820" s="5" t="s">
        <v>1856</v>
      </c>
      <c r="D820" s="5" t="s">
        <v>1857</v>
      </c>
      <c r="E820" s="5" t="s">
        <v>1867</v>
      </c>
      <c r="F820" s="5" t="s">
        <v>1868</v>
      </c>
      <c r="G820" s="5" t="s">
        <v>1869</v>
      </c>
      <c r="H820" s="5" t="s">
        <v>1870</v>
      </c>
      <c r="I820" s="5" t="s">
        <v>1871</v>
      </c>
      <c r="J820" s="5" t="s">
        <v>1863</v>
      </c>
      <c r="K820" s="5" t="s">
        <v>566</v>
      </c>
      <c r="L820" s="5" t="s">
        <v>2943</v>
      </c>
    </row>
    <row r="821" spans="1:12">
      <c r="A821" s="5">
        <v>820</v>
      </c>
      <c r="B821" s="5" t="s">
        <v>85</v>
      </c>
      <c r="C821" s="5" t="s">
        <v>1856</v>
      </c>
      <c r="D821" s="5" t="s">
        <v>1857</v>
      </c>
      <c r="E821" s="5" t="s">
        <v>1872</v>
      </c>
      <c r="F821" s="5" t="s">
        <v>1873</v>
      </c>
      <c r="G821" s="5" t="s">
        <v>1874</v>
      </c>
      <c r="H821" s="5" t="s">
        <v>1875</v>
      </c>
      <c r="I821" s="5" t="s">
        <v>1876</v>
      </c>
      <c r="J821" s="5" t="s">
        <v>1863</v>
      </c>
      <c r="K821" s="5" t="s">
        <v>565</v>
      </c>
      <c r="L821" s="5" t="s">
        <v>2943</v>
      </c>
    </row>
    <row r="822" spans="1:12">
      <c r="A822" s="5">
        <v>821</v>
      </c>
      <c r="B822" s="5" t="s">
        <v>85</v>
      </c>
      <c r="C822" s="5" t="s">
        <v>1856</v>
      </c>
      <c r="D822" s="5" t="s">
        <v>1857</v>
      </c>
      <c r="E822" s="5" t="s">
        <v>1872</v>
      </c>
      <c r="F822" s="5" t="s">
        <v>1873</v>
      </c>
      <c r="G822" s="5" t="s">
        <v>1874</v>
      </c>
      <c r="H822" s="5" t="s">
        <v>1875</v>
      </c>
      <c r="I822" s="5" t="s">
        <v>1876</v>
      </c>
      <c r="J822" s="5" t="s">
        <v>1863</v>
      </c>
      <c r="K822" s="5" t="s">
        <v>566</v>
      </c>
      <c r="L822" s="5" t="s">
        <v>2943</v>
      </c>
    </row>
    <row r="823" spans="1:12">
      <c r="A823" s="5">
        <v>822</v>
      </c>
      <c r="B823" s="5" t="s">
        <v>85</v>
      </c>
      <c r="C823" s="5" t="s">
        <v>1856</v>
      </c>
      <c r="D823" s="5" t="s">
        <v>1857</v>
      </c>
      <c r="E823" s="5" t="s">
        <v>1872</v>
      </c>
      <c r="F823" s="5" t="s">
        <v>1873</v>
      </c>
      <c r="G823" s="5" t="s">
        <v>1860</v>
      </c>
      <c r="H823" s="5" t="s">
        <v>1861</v>
      </c>
      <c r="I823" s="5" t="s">
        <v>1862</v>
      </c>
      <c r="J823" s="5" t="s">
        <v>1863</v>
      </c>
      <c r="K823" s="5" t="s">
        <v>565</v>
      </c>
      <c r="L823" s="5" t="s">
        <v>2943</v>
      </c>
    </row>
    <row r="824" spans="1:12">
      <c r="A824" s="5">
        <v>823</v>
      </c>
      <c r="B824" s="5" t="s">
        <v>85</v>
      </c>
      <c r="C824" s="5" t="s">
        <v>1856</v>
      </c>
      <c r="D824" s="5" t="s">
        <v>1857</v>
      </c>
      <c r="E824" s="5" t="s">
        <v>1872</v>
      </c>
      <c r="F824" s="5" t="s">
        <v>1873</v>
      </c>
      <c r="G824" s="5" t="s">
        <v>1860</v>
      </c>
      <c r="H824" s="5" t="s">
        <v>1861</v>
      </c>
      <c r="I824" s="5" t="s">
        <v>1862</v>
      </c>
      <c r="J824" s="5" t="s">
        <v>1863</v>
      </c>
      <c r="K824" s="5" t="s">
        <v>566</v>
      </c>
      <c r="L824" s="5" t="s">
        <v>2943</v>
      </c>
    </row>
    <row r="825" spans="1:12">
      <c r="A825" s="5">
        <v>824</v>
      </c>
      <c r="B825" s="5" t="s">
        <v>85</v>
      </c>
      <c r="C825" s="5" t="s">
        <v>1856</v>
      </c>
      <c r="D825" s="5" t="s">
        <v>1857</v>
      </c>
      <c r="E825" s="5" t="s">
        <v>1877</v>
      </c>
      <c r="F825" s="5" t="s">
        <v>1878</v>
      </c>
      <c r="G825" s="5" t="s">
        <v>1879</v>
      </c>
      <c r="H825" s="5" t="s">
        <v>1880</v>
      </c>
      <c r="I825" s="5" t="s">
        <v>1881</v>
      </c>
      <c r="J825" s="5" t="s">
        <v>1863</v>
      </c>
      <c r="K825" s="5" t="s">
        <v>565</v>
      </c>
      <c r="L825" s="5" t="s">
        <v>2943</v>
      </c>
    </row>
    <row r="826" spans="1:12">
      <c r="A826" s="5">
        <v>825</v>
      </c>
      <c r="B826" s="5" t="s">
        <v>85</v>
      </c>
      <c r="C826" s="5" t="s">
        <v>1856</v>
      </c>
      <c r="D826" s="5" t="s">
        <v>1857</v>
      </c>
      <c r="E826" s="5" t="s">
        <v>1877</v>
      </c>
      <c r="F826" s="5" t="s">
        <v>1878</v>
      </c>
      <c r="G826" s="5" t="s">
        <v>1879</v>
      </c>
      <c r="H826" s="5" t="s">
        <v>1880</v>
      </c>
      <c r="I826" s="5" t="s">
        <v>1881</v>
      </c>
      <c r="J826" s="5" t="s">
        <v>1863</v>
      </c>
      <c r="K826" s="5" t="s">
        <v>566</v>
      </c>
      <c r="L826" s="5" t="s">
        <v>2943</v>
      </c>
    </row>
    <row r="827" spans="1:12">
      <c r="A827" s="5">
        <v>826</v>
      </c>
      <c r="B827" s="5" t="s">
        <v>85</v>
      </c>
      <c r="C827" s="5" t="s">
        <v>1856</v>
      </c>
      <c r="D827" s="5" t="s">
        <v>1857</v>
      </c>
      <c r="E827" s="5" t="s">
        <v>1613</v>
      </c>
      <c r="F827" s="5" t="s">
        <v>1882</v>
      </c>
      <c r="G827" s="5" t="s">
        <v>1883</v>
      </c>
      <c r="H827" s="5" t="s">
        <v>744</v>
      </c>
      <c r="I827" s="5" t="s">
        <v>1884</v>
      </c>
      <c r="J827" s="5" t="s">
        <v>1863</v>
      </c>
      <c r="K827" s="5" t="s">
        <v>565</v>
      </c>
      <c r="L827" s="5" t="s">
        <v>2943</v>
      </c>
    </row>
    <row r="828" spans="1:12">
      <c r="A828" s="5">
        <v>827</v>
      </c>
      <c r="B828" s="5" t="s">
        <v>85</v>
      </c>
      <c r="C828" s="5" t="s">
        <v>1856</v>
      </c>
      <c r="D828" s="5" t="s">
        <v>1857</v>
      </c>
      <c r="E828" s="5" t="s">
        <v>1613</v>
      </c>
      <c r="F828" s="5" t="s">
        <v>1882</v>
      </c>
      <c r="G828" s="5" t="s">
        <v>1860</v>
      </c>
      <c r="H828" s="5" t="s">
        <v>1861</v>
      </c>
      <c r="I828" s="5" t="s">
        <v>1862</v>
      </c>
      <c r="J828" s="5" t="s">
        <v>1863</v>
      </c>
      <c r="K828" s="5" t="s">
        <v>565</v>
      </c>
      <c r="L828" s="5" t="s">
        <v>2943</v>
      </c>
    </row>
    <row r="829" spans="1:12">
      <c r="A829" s="5">
        <v>828</v>
      </c>
      <c r="B829" s="5" t="s">
        <v>85</v>
      </c>
      <c r="C829" s="5" t="s">
        <v>1856</v>
      </c>
      <c r="D829" s="5" t="s">
        <v>1857</v>
      </c>
      <c r="E829" s="5" t="s">
        <v>1613</v>
      </c>
      <c r="F829" s="5" t="s">
        <v>1882</v>
      </c>
      <c r="G829" s="5" t="s">
        <v>1860</v>
      </c>
      <c r="H829" s="5" t="s">
        <v>1861</v>
      </c>
      <c r="I829" s="5" t="s">
        <v>1862</v>
      </c>
      <c r="J829" s="5" t="s">
        <v>1863</v>
      </c>
      <c r="K829" s="5" t="s">
        <v>566</v>
      </c>
      <c r="L829" s="5" t="s">
        <v>2943</v>
      </c>
    </row>
    <row r="830" spans="1:12">
      <c r="A830" s="5">
        <v>829</v>
      </c>
      <c r="B830" s="5" t="s">
        <v>85</v>
      </c>
      <c r="C830" s="5" t="s">
        <v>1856</v>
      </c>
      <c r="D830" s="5" t="s">
        <v>1857</v>
      </c>
      <c r="E830" s="5" t="s">
        <v>1885</v>
      </c>
      <c r="F830" s="5" t="s">
        <v>1886</v>
      </c>
      <c r="G830" s="5" t="s">
        <v>1887</v>
      </c>
      <c r="H830" s="5" t="s">
        <v>1888</v>
      </c>
      <c r="I830" s="5" t="s">
        <v>1889</v>
      </c>
      <c r="J830" s="5" t="s">
        <v>1863</v>
      </c>
      <c r="K830" s="5" t="s">
        <v>565</v>
      </c>
      <c r="L830" s="5" t="s">
        <v>2943</v>
      </c>
    </row>
    <row r="831" spans="1:12">
      <c r="A831" s="5">
        <v>830</v>
      </c>
      <c r="B831" s="5" t="s">
        <v>85</v>
      </c>
      <c r="C831" s="5" t="s">
        <v>1856</v>
      </c>
      <c r="D831" s="5" t="s">
        <v>1857</v>
      </c>
      <c r="E831" s="5" t="s">
        <v>1885</v>
      </c>
      <c r="F831" s="5" t="s">
        <v>1886</v>
      </c>
      <c r="G831" s="5" t="s">
        <v>1887</v>
      </c>
      <c r="H831" s="5" t="s">
        <v>1888</v>
      </c>
      <c r="I831" s="5" t="s">
        <v>1889</v>
      </c>
      <c r="J831" s="5" t="s">
        <v>1863</v>
      </c>
      <c r="K831" s="5" t="s">
        <v>566</v>
      </c>
      <c r="L831" s="5" t="s">
        <v>2943</v>
      </c>
    </row>
    <row r="832" spans="1:12">
      <c r="A832" s="5">
        <v>831</v>
      </c>
      <c r="B832" s="5" t="s">
        <v>85</v>
      </c>
      <c r="C832" s="5" t="s">
        <v>1856</v>
      </c>
      <c r="D832" s="5" t="s">
        <v>1857</v>
      </c>
      <c r="E832" s="5" t="s">
        <v>1890</v>
      </c>
      <c r="F832" s="5" t="s">
        <v>1891</v>
      </c>
      <c r="G832" s="5" t="s">
        <v>1892</v>
      </c>
      <c r="H832" s="5" t="s">
        <v>1893</v>
      </c>
      <c r="I832" s="5" t="s">
        <v>1894</v>
      </c>
      <c r="J832" s="5" t="s">
        <v>1863</v>
      </c>
      <c r="K832" s="5" t="s">
        <v>565</v>
      </c>
      <c r="L832" s="5" t="s">
        <v>2943</v>
      </c>
    </row>
    <row r="833" spans="1:12">
      <c r="A833" s="5">
        <v>832</v>
      </c>
      <c r="B833" s="5" t="s">
        <v>85</v>
      </c>
      <c r="C833" s="5" t="s">
        <v>1856</v>
      </c>
      <c r="D833" s="5" t="s">
        <v>1857</v>
      </c>
      <c r="E833" s="5" t="s">
        <v>1890</v>
      </c>
      <c r="F833" s="5" t="s">
        <v>1891</v>
      </c>
      <c r="G833" s="5" t="s">
        <v>1892</v>
      </c>
      <c r="H833" s="5" t="s">
        <v>1893</v>
      </c>
      <c r="I833" s="5" t="s">
        <v>1894</v>
      </c>
      <c r="J833" s="5" t="s">
        <v>1863</v>
      </c>
      <c r="K833" s="5" t="s">
        <v>566</v>
      </c>
      <c r="L833" s="5" t="s">
        <v>2943</v>
      </c>
    </row>
    <row r="834" spans="1:12">
      <c r="A834" s="5">
        <v>833</v>
      </c>
      <c r="B834" s="5" t="s">
        <v>85</v>
      </c>
      <c r="C834" s="5" t="s">
        <v>1856</v>
      </c>
      <c r="D834" s="5" t="s">
        <v>1857</v>
      </c>
      <c r="E834" s="5" t="s">
        <v>1890</v>
      </c>
      <c r="F834" s="5" t="s">
        <v>1891</v>
      </c>
      <c r="G834" s="5" t="s">
        <v>1860</v>
      </c>
      <c r="H834" s="5" t="s">
        <v>1861</v>
      </c>
      <c r="I834" s="5" t="s">
        <v>1862</v>
      </c>
      <c r="J834" s="5" t="s">
        <v>1863</v>
      </c>
      <c r="K834" s="5" t="s">
        <v>565</v>
      </c>
      <c r="L834" s="5" t="s">
        <v>2943</v>
      </c>
    </row>
    <row r="835" spans="1:12">
      <c r="A835" s="5">
        <v>834</v>
      </c>
      <c r="B835" s="5" t="s">
        <v>85</v>
      </c>
      <c r="C835" s="5" t="s">
        <v>1856</v>
      </c>
      <c r="D835" s="5" t="s">
        <v>1857</v>
      </c>
      <c r="E835" s="5" t="s">
        <v>1890</v>
      </c>
      <c r="F835" s="5" t="s">
        <v>1891</v>
      </c>
      <c r="G835" s="5" t="s">
        <v>1860</v>
      </c>
      <c r="H835" s="5" t="s">
        <v>1861</v>
      </c>
      <c r="I835" s="5" t="s">
        <v>1862</v>
      </c>
      <c r="J835" s="5" t="s">
        <v>1863</v>
      </c>
      <c r="K835" s="5" t="s">
        <v>566</v>
      </c>
      <c r="L835" s="5" t="s">
        <v>2943</v>
      </c>
    </row>
    <row r="836" spans="1:12">
      <c r="A836" s="5">
        <v>835</v>
      </c>
      <c r="B836" s="5" t="s">
        <v>85</v>
      </c>
      <c r="C836" s="5" t="s">
        <v>1856</v>
      </c>
      <c r="D836" s="5" t="s">
        <v>1857</v>
      </c>
      <c r="E836" s="5" t="s">
        <v>1890</v>
      </c>
      <c r="F836" s="5" t="s">
        <v>1891</v>
      </c>
      <c r="G836" s="5" t="s">
        <v>1328</v>
      </c>
      <c r="H836" s="5" t="s">
        <v>1329</v>
      </c>
      <c r="I836" s="5" t="s">
        <v>1086</v>
      </c>
      <c r="J836" s="5" t="s">
        <v>1330</v>
      </c>
      <c r="K836" s="5" t="s">
        <v>565</v>
      </c>
      <c r="L836" s="5" t="s">
        <v>2943</v>
      </c>
    </row>
    <row r="837" spans="1:12">
      <c r="A837" s="5">
        <v>836</v>
      </c>
      <c r="B837" s="5" t="s">
        <v>85</v>
      </c>
      <c r="C837" s="5" t="s">
        <v>1856</v>
      </c>
      <c r="D837" s="5" t="s">
        <v>1857</v>
      </c>
      <c r="E837" s="5" t="s">
        <v>1895</v>
      </c>
      <c r="F837" s="5" t="s">
        <v>1896</v>
      </c>
      <c r="G837" s="5" t="s">
        <v>1897</v>
      </c>
      <c r="H837" s="5" t="s">
        <v>1898</v>
      </c>
      <c r="I837" s="5" t="s">
        <v>1899</v>
      </c>
      <c r="J837" s="5" t="s">
        <v>1863</v>
      </c>
      <c r="K837" s="5" t="s">
        <v>565</v>
      </c>
      <c r="L837" s="5" t="s">
        <v>2943</v>
      </c>
    </row>
    <row r="838" spans="1:12">
      <c r="A838" s="5">
        <v>837</v>
      </c>
      <c r="B838" s="5" t="s">
        <v>85</v>
      </c>
      <c r="C838" s="5" t="s">
        <v>1856</v>
      </c>
      <c r="D838" s="5" t="s">
        <v>1857</v>
      </c>
      <c r="E838" s="5" t="s">
        <v>1895</v>
      </c>
      <c r="F838" s="5" t="s">
        <v>1896</v>
      </c>
      <c r="G838" s="5" t="s">
        <v>1897</v>
      </c>
      <c r="H838" s="5" t="s">
        <v>1898</v>
      </c>
      <c r="I838" s="5" t="s">
        <v>1899</v>
      </c>
      <c r="J838" s="5" t="s">
        <v>1863</v>
      </c>
      <c r="K838" s="5" t="s">
        <v>566</v>
      </c>
      <c r="L838" s="5" t="s">
        <v>2943</v>
      </c>
    </row>
    <row r="839" spans="1:12">
      <c r="A839" s="5">
        <v>838</v>
      </c>
      <c r="B839" s="5" t="s">
        <v>85</v>
      </c>
      <c r="C839" s="5" t="s">
        <v>1856</v>
      </c>
      <c r="D839" s="5" t="s">
        <v>1857</v>
      </c>
      <c r="E839" s="5" t="s">
        <v>1895</v>
      </c>
      <c r="F839" s="5" t="s">
        <v>1896</v>
      </c>
      <c r="G839" s="5" t="s">
        <v>1900</v>
      </c>
      <c r="H839" s="5" t="s">
        <v>1901</v>
      </c>
      <c r="I839" s="5" t="s">
        <v>1902</v>
      </c>
      <c r="J839" s="5" t="s">
        <v>1863</v>
      </c>
      <c r="K839" s="5" t="s">
        <v>565</v>
      </c>
      <c r="L839" s="5" t="s">
        <v>2943</v>
      </c>
    </row>
    <row r="840" spans="1:12">
      <c r="A840" s="5">
        <v>839</v>
      </c>
      <c r="B840" s="5" t="s">
        <v>85</v>
      </c>
      <c r="C840" s="5" t="s">
        <v>1856</v>
      </c>
      <c r="D840" s="5" t="s">
        <v>1857</v>
      </c>
      <c r="E840" s="5" t="s">
        <v>1895</v>
      </c>
      <c r="F840" s="5" t="s">
        <v>1896</v>
      </c>
      <c r="G840" s="5" t="s">
        <v>1860</v>
      </c>
      <c r="H840" s="5" t="s">
        <v>1861</v>
      </c>
      <c r="I840" s="5" t="s">
        <v>1862</v>
      </c>
      <c r="J840" s="5" t="s">
        <v>1863</v>
      </c>
      <c r="K840" s="5" t="s">
        <v>565</v>
      </c>
      <c r="L840" s="5" t="s">
        <v>2943</v>
      </c>
    </row>
    <row r="841" spans="1:12">
      <c r="A841" s="5">
        <v>840</v>
      </c>
      <c r="B841" s="5" t="s">
        <v>85</v>
      </c>
      <c r="C841" s="5" t="s">
        <v>1856</v>
      </c>
      <c r="D841" s="5" t="s">
        <v>1857</v>
      </c>
      <c r="E841" s="5" t="s">
        <v>1895</v>
      </c>
      <c r="F841" s="5" t="s">
        <v>1896</v>
      </c>
      <c r="G841" s="5" t="s">
        <v>1860</v>
      </c>
      <c r="H841" s="5" t="s">
        <v>1861</v>
      </c>
      <c r="I841" s="5" t="s">
        <v>1862</v>
      </c>
      <c r="J841" s="5" t="s">
        <v>1863</v>
      </c>
      <c r="K841" s="5" t="s">
        <v>566</v>
      </c>
      <c r="L841" s="5" t="s">
        <v>2943</v>
      </c>
    </row>
    <row r="842" spans="1:12">
      <c r="A842" s="5">
        <v>841</v>
      </c>
      <c r="B842" s="5" t="s">
        <v>85</v>
      </c>
      <c r="C842" s="5" t="s">
        <v>1856</v>
      </c>
      <c r="D842" s="5" t="s">
        <v>1857</v>
      </c>
      <c r="E842" s="5" t="s">
        <v>1903</v>
      </c>
      <c r="F842" s="5" t="s">
        <v>1904</v>
      </c>
      <c r="G842" s="5" t="s">
        <v>1051</v>
      </c>
      <c r="H842" s="5" t="s">
        <v>875</v>
      </c>
      <c r="I842" s="5" t="s">
        <v>876</v>
      </c>
      <c r="J842" s="5" t="s">
        <v>1052</v>
      </c>
      <c r="K842" s="5" t="s">
        <v>565</v>
      </c>
      <c r="L842" s="5" t="s">
        <v>2943</v>
      </c>
    </row>
    <row r="843" spans="1:12">
      <c r="A843" s="5">
        <v>842</v>
      </c>
      <c r="B843" s="5" t="s">
        <v>85</v>
      </c>
      <c r="C843" s="5" t="s">
        <v>1856</v>
      </c>
      <c r="D843" s="5" t="s">
        <v>1857</v>
      </c>
      <c r="E843" s="5" t="s">
        <v>1903</v>
      </c>
      <c r="F843" s="5" t="s">
        <v>1904</v>
      </c>
      <c r="G843" s="5" t="s">
        <v>1905</v>
      </c>
      <c r="H843" s="5" t="s">
        <v>1906</v>
      </c>
      <c r="I843" s="5" t="s">
        <v>1907</v>
      </c>
      <c r="J843" s="5" t="s">
        <v>1863</v>
      </c>
      <c r="K843" s="5" t="s">
        <v>565</v>
      </c>
      <c r="L843" s="5" t="s">
        <v>2943</v>
      </c>
    </row>
    <row r="844" spans="1:12">
      <c r="A844" s="5">
        <v>843</v>
      </c>
      <c r="B844" s="5" t="s">
        <v>85</v>
      </c>
      <c r="C844" s="5" t="s">
        <v>1856</v>
      </c>
      <c r="D844" s="5" t="s">
        <v>1857</v>
      </c>
      <c r="E844" s="5" t="s">
        <v>1903</v>
      </c>
      <c r="F844" s="5" t="s">
        <v>1904</v>
      </c>
      <c r="G844" s="5" t="s">
        <v>1905</v>
      </c>
      <c r="H844" s="5" t="s">
        <v>1906</v>
      </c>
      <c r="I844" s="5" t="s">
        <v>1907</v>
      </c>
      <c r="J844" s="5" t="s">
        <v>1863</v>
      </c>
      <c r="K844" s="5" t="s">
        <v>566</v>
      </c>
      <c r="L844" s="5" t="s">
        <v>2943</v>
      </c>
    </row>
    <row r="845" spans="1:12">
      <c r="A845" s="5">
        <v>844</v>
      </c>
      <c r="B845" s="5" t="s">
        <v>85</v>
      </c>
      <c r="C845" s="5" t="s">
        <v>1856</v>
      </c>
      <c r="D845" s="5" t="s">
        <v>1857</v>
      </c>
      <c r="E845" s="5" t="s">
        <v>1903</v>
      </c>
      <c r="F845" s="5" t="s">
        <v>1904</v>
      </c>
      <c r="G845" s="5" t="s">
        <v>1860</v>
      </c>
      <c r="H845" s="5" t="s">
        <v>1861</v>
      </c>
      <c r="I845" s="5" t="s">
        <v>1862</v>
      </c>
      <c r="J845" s="5" t="s">
        <v>1863</v>
      </c>
      <c r="K845" s="5" t="s">
        <v>565</v>
      </c>
      <c r="L845" s="5" t="s">
        <v>2943</v>
      </c>
    </row>
    <row r="846" spans="1:12">
      <c r="A846" s="5">
        <v>845</v>
      </c>
      <c r="B846" s="5" t="s">
        <v>85</v>
      </c>
      <c r="C846" s="5" t="s">
        <v>1856</v>
      </c>
      <c r="D846" s="5" t="s">
        <v>1857</v>
      </c>
      <c r="E846" s="5" t="s">
        <v>1903</v>
      </c>
      <c r="F846" s="5" t="s">
        <v>1904</v>
      </c>
      <c r="G846" s="5" t="s">
        <v>1860</v>
      </c>
      <c r="H846" s="5" t="s">
        <v>1861</v>
      </c>
      <c r="I846" s="5" t="s">
        <v>1862</v>
      </c>
      <c r="J846" s="5" t="s">
        <v>1863</v>
      </c>
      <c r="K846" s="5" t="s">
        <v>566</v>
      </c>
      <c r="L846" s="5" t="s">
        <v>2943</v>
      </c>
    </row>
    <row r="847" spans="1:12">
      <c r="A847" s="5">
        <v>846</v>
      </c>
      <c r="B847" s="5" t="s">
        <v>85</v>
      </c>
      <c r="C847" s="5" t="s">
        <v>1856</v>
      </c>
      <c r="D847" s="5" t="s">
        <v>1857</v>
      </c>
      <c r="E847" s="5" t="s">
        <v>1903</v>
      </c>
      <c r="F847" s="5" t="s">
        <v>1904</v>
      </c>
      <c r="G847" s="5" t="s">
        <v>1310</v>
      </c>
      <c r="H847" s="5" t="s">
        <v>1311</v>
      </c>
      <c r="I847" s="5" t="s">
        <v>1082</v>
      </c>
      <c r="J847" s="5" t="s">
        <v>1312</v>
      </c>
      <c r="K847" s="5" t="s">
        <v>565</v>
      </c>
      <c r="L847" s="5" t="s">
        <v>2943</v>
      </c>
    </row>
    <row r="848" spans="1:12">
      <c r="A848" s="5">
        <v>847</v>
      </c>
      <c r="B848" s="5" t="s">
        <v>85</v>
      </c>
      <c r="C848" s="5" t="s">
        <v>1856</v>
      </c>
      <c r="D848" s="5" t="s">
        <v>1857</v>
      </c>
      <c r="E848" s="5" t="s">
        <v>1908</v>
      </c>
      <c r="F848" s="5" t="s">
        <v>1909</v>
      </c>
      <c r="G848" s="5" t="s">
        <v>1910</v>
      </c>
      <c r="H848" s="5" t="s">
        <v>1911</v>
      </c>
      <c r="I848" s="5" t="s">
        <v>1912</v>
      </c>
      <c r="J848" s="5" t="s">
        <v>1863</v>
      </c>
      <c r="K848" s="5" t="s">
        <v>565</v>
      </c>
      <c r="L848" s="5" t="s">
        <v>2943</v>
      </c>
    </row>
    <row r="849" spans="1:12">
      <c r="A849" s="5">
        <v>848</v>
      </c>
      <c r="B849" s="5" t="s">
        <v>85</v>
      </c>
      <c r="C849" s="5" t="s">
        <v>1856</v>
      </c>
      <c r="D849" s="5" t="s">
        <v>1857</v>
      </c>
      <c r="E849" s="5" t="s">
        <v>1908</v>
      </c>
      <c r="F849" s="5" t="s">
        <v>1909</v>
      </c>
      <c r="G849" s="5" t="s">
        <v>1913</v>
      </c>
      <c r="H849" s="5" t="s">
        <v>1911</v>
      </c>
      <c r="I849" s="5" t="s">
        <v>1912</v>
      </c>
      <c r="J849" s="5" t="s">
        <v>1863</v>
      </c>
      <c r="K849" s="5" t="s">
        <v>565</v>
      </c>
      <c r="L849" s="5" t="s">
        <v>2943</v>
      </c>
    </row>
    <row r="850" spans="1:12">
      <c r="A850" s="5">
        <v>849</v>
      </c>
      <c r="B850" s="5" t="s">
        <v>85</v>
      </c>
      <c r="C850" s="5" t="s">
        <v>1856</v>
      </c>
      <c r="D850" s="5" t="s">
        <v>1857</v>
      </c>
      <c r="E850" s="5" t="s">
        <v>1908</v>
      </c>
      <c r="F850" s="5" t="s">
        <v>1909</v>
      </c>
      <c r="G850" s="5" t="s">
        <v>1913</v>
      </c>
      <c r="H850" s="5" t="s">
        <v>1911</v>
      </c>
      <c r="I850" s="5" t="s">
        <v>1912</v>
      </c>
      <c r="J850" s="5" t="s">
        <v>1863</v>
      </c>
      <c r="K850" s="5" t="s">
        <v>566</v>
      </c>
      <c r="L850" s="5" t="s">
        <v>2943</v>
      </c>
    </row>
    <row r="851" spans="1:12">
      <c r="A851" s="5">
        <v>850</v>
      </c>
      <c r="B851" s="5" t="s">
        <v>85</v>
      </c>
      <c r="C851" s="5" t="s">
        <v>1856</v>
      </c>
      <c r="D851" s="5" t="s">
        <v>1857</v>
      </c>
      <c r="E851" s="5" t="s">
        <v>1908</v>
      </c>
      <c r="F851" s="5" t="s">
        <v>1909</v>
      </c>
      <c r="G851" s="5" t="s">
        <v>1860</v>
      </c>
      <c r="H851" s="5" t="s">
        <v>1861</v>
      </c>
      <c r="I851" s="5" t="s">
        <v>1862</v>
      </c>
      <c r="J851" s="5" t="s">
        <v>1863</v>
      </c>
      <c r="K851" s="5" t="s">
        <v>565</v>
      </c>
      <c r="L851" s="5" t="s">
        <v>2943</v>
      </c>
    </row>
    <row r="852" spans="1:12">
      <c r="A852" s="5">
        <v>851</v>
      </c>
      <c r="B852" s="5" t="s">
        <v>85</v>
      </c>
      <c r="C852" s="5" t="s">
        <v>1856</v>
      </c>
      <c r="D852" s="5" t="s">
        <v>1857</v>
      </c>
      <c r="E852" s="5" t="s">
        <v>1908</v>
      </c>
      <c r="F852" s="5" t="s">
        <v>1909</v>
      </c>
      <c r="G852" s="5" t="s">
        <v>1860</v>
      </c>
      <c r="H852" s="5" t="s">
        <v>1861</v>
      </c>
      <c r="I852" s="5" t="s">
        <v>1862</v>
      </c>
      <c r="J852" s="5" t="s">
        <v>1863</v>
      </c>
      <c r="K852" s="5" t="s">
        <v>566</v>
      </c>
      <c r="L852" s="5" t="s">
        <v>2943</v>
      </c>
    </row>
    <row r="853" spans="1:12">
      <c r="A853" s="5">
        <v>852</v>
      </c>
      <c r="B853" s="5" t="s">
        <v>85</v>
      </c>
      <c r="C853" s="5" t="s">
        <v>1856</v>
      </c>
      <c r="D853" s="5" t="s">
        <v>1857</v>
      </c>
      <c r="E853" s="5" t="s">
        <v>676</v>
      </c>
      <c r="F853" s="5" t="s">
        <v>1914</v>
      </c>
      <c r="G853" s="5" t="s">
        <v>1915</v>
      </c>
      <c r="H853" s="5" t="s">
        <v>1916</v>
      </c>
      <c r="I853" s="5" t="s">
        <v>1917</v>
      </c>
      <c r="J853" s="5" t="s">
        <v>1863</v>
      </c>
      <c r="K853" s="5" t="s">
        <v>565</v>
      </c>
      <c r="L853" s="5" t="s">
        <v>2943</v>
      </c>
    </row>
    <row r="854" spans="1:12">
      <c r="A854" s="5">
        <v>853</v>
      </c>
      <c r="B854" s="5" t="s">
        <v>85</v>
      </c>
      <c r="C854" s="5" t="s">
        <v>1856</v>
      </c>
      <c r="D854" s="5" t="s">
        <v>1857</v>
      </c>
      <c r="E854" s="5" t="s">
        <v>676</v>
      </c>
      <c r="F854" s="5" t="s">
        <v>1914</v>
      </c>
      <c r="G854" s="5" t="s">
        <v>1915</v>
      </c>
      <c r="H854" s="5" t="s">
        <v>1916</v>
      </c>
      <c r="I854" s="5" t="s">
        <v>1917</v>
      </c>
      <c r="J854" s="5" t="s">
        <v>1863</v>
      </c>
      <c r="K854" s="5" t="s">
        <v>566</v>
      </c>
      <c r="L854" s="5" t="s">
        <v>2943</v>
      </c>
    </row>
    <row r="855" spans="1:12">
      <c r="A855" s="5">
        <v>854</v>
      </c>
      <c r="B855" s="5" t="s">
        <v>85</v>
      </c>
      <c r="C855" s="5" t="s">
        <v>1856</v>
      </c>
      <c r="D855" s="5" t="s">
        <v>1857</v>
      </c>
      <c r="E855" s="5" t="s">
        <v>1918</v>
      </c>
      <c r="F855" s="5" t="s">
        <v>1919</v>
      </c>
      <c r="G855" s="5" t="s">
        <v>1860</v>
      </c>
      <c r="H855" s="5" t="s">
        <v>1861</v>
      </c>
      <c r="I855" s="5" t="s">
        <v>1862</v>
      </c>
      <c r="J855" s="5" t="s">
        <v>1863</v>
      </c>
      <c r="K855" s="5" t="s">
        <v>565</v>
      </c>
      <c r="L855" s="5" t="s">
        <v>2943</v>
      </c>
    </row>
    <row r="856" spans="1:12">
      <c r="A856" s="5">
        <v>855</v>
      </c>
      <c r="B856" s="5" t="s">
        <v>85</v>
      </c>
      <c r="C856" s="5" t="s">
        <v>1856</v>
      </c>
      <c r="D856" s="5" t="s">
        <v>1857</v>
      </c>
      <c r="E856" s="5" t="s">
        <v>1918</v>
      </c>
      <c r="F856" s="5" t="s">
        <v>1919</v>
      </c>
      <c r="G856" s="5" t="s">
        <v>1860</v>
      </c>
      <c r="H856" s="5" t="s">
        <v>1861</v>
      </c>
      <c r="I856" s="5" t="s">
        <v>1862</v>
      </c>
      <c r="J856" s="5" t="s">
        <v>1863</v>
      </c>
      <c r="K856" s="5" t="s">
        <v>566</v>
      </c>
      <c r="L856" s="5" t="s">
        <v>2943</v>
      </c>
    </row>
    <row r="857" spans="1:12">
      <c r="A857" s="5">
        <v>856</v>
      </c>
      <c r="B857" s="5" t="s">
        <v>85</v>
      </c>
      <c r="C857" s="5" t="s">
        <v>1856</v>
      </c>
      <c r="D857" s="5" t="s">
        <v>1857</v>
      </c>
      <c r="E857" s="5" t="s">
        <v>1918</v>
      </c>
      <c r="F857" s="5" t="s">
        <v>1919</v>
      </c>
      <c r="G857" s="5" t="s">
        <v>567</v>
      </c>
      <c r="H857" s="5" t="s">
        <v>568</v>
      </c>
      <c r="I857" s="5" t="s">
        <v>569</v>
      </c>
      <c r="J857" s="5" t="s">
        <v>570</v>
      </c>
      <c r="K857" s="5" t="s">
        <v>565</v>
      </c>
      <c r="L857" s="5" t="s">
        <v>2943</v>
      </c>
    </row>
    <row r="858" spans="1:12">
      <c r="A858" s="5">
        <v>857</v>
      </c>
      <c r="B858" s="5" t="s">
        <v>85</v>
      </c>
      <c r="C858" s="5" t="s">
        <v>1856</v>
      </c>
      <c r="D858" s="5" t="s">
        <v>1857</v>
      </c>
      <c r="E858" s="5" t="s">
        <v>1918</v>
      </c>
      <c r="F858" s="5" t="s">
        <v>1919</v>
      </c>
      <c r="G858" s="5" t="s">
        <v>567</v>
      </c>
      <c r="H858" s="5" t="s">
        <v>568</v>
      </c>
      <c r="I858" s="5" t="s">
        <v>569</v>
      </c>
      <c r="J858" s="5" t="s">
        <v>570</v>
      </c>
      <c r="K858" s="5" t="s">
        <v>566</v>
      </c>
      <c r="L858" s="5" t="s">
        <v>2943</v>
      </c>
    </row>
    <row r="859" spans="1:12">
      <c r="A859" s="5">
        <v>858</v>
      </c>
      <c r="B859" s="5" t="s">
        <v>85</v>
      </c>
      <c r="C859" s="5" t="s">
        <v>1920</v>
      </c>
      <c r="D859" s="5" t="s">
        <v>1921</v>
      </c>
      <c r="E859" s="5" t="s">
        <v>1922</v>
      </c>
      <c r="F859" s="5" t="s">
        <v>1923</v>
      </c>
      <c r="G859" s="5" t="s">
        <v>1924</v>
      </c>
      <c r="H859" s="5" t="s">
        <v>1925</v>
      </c>
      <c r="I859" s="5" t="s">
        <v>1926</v>
      </c>
      <c r="J859" s="5" t="s">
        <v>1927</v>
      </c>
      <c r="K859" s="5" t="s">
        <v>565</v>
      </c>
      <c r="L859" s="5" t="s">
        <v>2943</v>
      </c>
    </row>
    <row r="860" spans="1:12">
      <c r="A860" s="5">
        <v>859</v>
      </c>
      <c r="B860" s="5" t="s">
        <v>85</v>
      </c>
      <c r="C860" s="5" t="s">
        <v>1920</v>
      </c>
      <c r="D860" s="5" t="s">
        <v>1921</v>
      </c>
      <c r="E860" s="5" t="s">
        <v>1928</v>
      </c>
      <c r="F860" s="5" t="s">
        <v>1929</v>
      </c>
      <c r="G860" s="5" t="s">
        <v>1930</v>
      </c>
      <c r="H860" s="5" t="s">
        <v>1931</v>
      </c>
      <c r="I860" s="5" t="s">
        <v>1932</v>
      </c>
      <c r="J860" s="5" t="s">
        <v>1927</v>
      </c>
      <c r="K860" s="5" t="s">
        <v>565</v>
      </c>
      <c r="L860" s="5" t="s">
        <v>2943</v>
      </c>
    </row>
    <row r="861" spans="1:12">
      <c r="A861" s="5">
        <v>860</v>
      </c>
      <c r="B861" s="5" t="s">
        <v>85</v>
      </c>
      <c r="C861" s="5" t="s">
        <v>1920</v>
      </c>
      <c r="D861" s="5" t="s">
        <v>1921</v>
      </c>
      <c r="E861" s="5" t="s">
        <v>1928</v>
      </c>
      <c r="F861" s="5" t="s">
        <v>1929</v>
      </c>
      <c r="G861" s="5" t="s">
        <v>1930</v>
      </c>
      <c r="H861" s="5" t="s">
        <v>1931</v>
      </c>
      <c r="I861" s="5" t="s">
        <v>1932</v>
      </c>
      <c r="J861" s="5" t="s">
        <v>1927</v>
      </c>
      <c r="K861" s="5" t="s">
        <v>566</v>
      </c>
      <c r="L861" s="5" t="s">
        <v>2943</v>
      </c>
    </row>
    <row r="862" spans="1:12">
      <c r="A862" s="5">
        <v>861</v>
      </c>
      <c r="B862" s="5" t="s">
        <v>85</v>
      </c>
      <c r="C862" s="5" t="s">
        <v>1920</v>
      </c>
      <c r="D862" s="5" t="s">
        <v>1921</v>
      </c>
      <c r="E862" s="5" t="s">
        <v>1933</v>
      </c>
      <c r="F862" s="5" t="s">
        <v>1934</v>
      </c>
      <c r="G862" s="5" t="s">
        <v>1935</v>
      </c>
      <c r="H862" s="5" t="s">
        <v>1936</v>
      </c>
      <c r="I862" s="5" t="s">
        <v>1937</v>
      </c>
      <c r="J862" s="5" t="s">
        <v>1927</v>
      </c>
      <c r="K862" s="5" t="s">
        <v>565</v>
      </c>
      <c r="L862" s="5" t="s">
        <v>2943</v>
      </c>
    </row>
    <row r="863" spans="1:12">
      <c r="A863" s="5">
        <v>862</v>
      </c>
      <c r="B863" s="5" t="s">
        <v>85</v>
      </c>
      <c r="C863" s="5" t="s">
        <v>1920</v>
      </c>
      <c r="D863" s="5" t="s">
        <v>1921</v>
      </c>
      <c r="E863" s="5" t="s">
        <v>1933</v>
      </c>
      <c r="F863" s="5" t="s">
        <v>1934</v>
      </c>
      <c r="G863" s="5" t="s">
        <v>1935</v>
      </c>
      <c r="H863" s="5" t="s">
        <v>1936</v>
      </c>
      <c r="I863" s="5" t="s">
        <v>1937</v>
      </c>
      <c r="J863" s="5" t="s">
        <v>1927</v>
      </c>
      <c r="K863" s="5" t="s">
        <v>566</v>
      </c>
      <c r="L863" s="5" t="s">
        <v>2943</v>
      </c>
    </row>
    <row r="864" spans="1:12">
      <c r="A864" s="5">
        <v>863</v>
      </c>
      <c r="B864" s="5" t="s">
        <v>85</v>
      </c>
      <c r="C864" s="5" t="s">
        <v>1920</v>
      </c>
      <c r="D864" s="5" t="s">
        <v>1921</v>
      </c>
      <c r="E864" s="5" t="s">
        <v>1938</v>
      </c>
      <c r="F864" s="5" t="s">
        <v>1939</v>
      </c>
      <c r="G864" s="5" t="s">
        <v>1940</v>
      </c>
      <c r="H864" s="5" t="s">
        <v>1941</v>
      </c>
      <c r="I864" s="5" t="s">
        <v>1942</v>
      </c>
      <c r="J864" s="5" t="s">
        <v>1927</v>
      </c>
      <c r="K864" s="5" t="s">
        <v>565</v>
      </c>
      <c r="L864" s="5" t="s">
        <v>2943</v>
      </c>
    </row>
    <row r="865" spans="1:12">
      <c r="A865" s="5">
        <v>864</v>
      </c>
      <c r="B865" s="5" t="s">
        <v>85</v>
      </c>
      <c r="C865" s="5" t="s">
        <v>1920</v>
      </c>
      <c r="D865" s="5" t="s">
        <v>1921</v>
      </c>
      <c r="E865" s="5" t="s">
        <v>1938</v>
      </c>
      <c r="F865" s="5" t="s">
        <v>1939</v>
      </c>
      <c r="G865" s="5" t="s">
        <v>1940</v>
      </c>
      <c r="H865" s="5" t="s">
        <v>1941</v>
      </c>
      <c r="I865" s="5" t="s">
        <v>1942</v>
      </c>
      <c r="J865" s="5" t="s">
        <v>1927</v>
      </c>
      <c r="K865" s="5" t="s">
        <v>566</v>
      </c>
      <c r="L865" s="5" t="s">
        <v>2943</v>
      </c>
    </row>
    <row r="866" spans="1:12">
      <c r="A866" s="5">
        <v>865</v>
      </c>
      <c r="B866" s="5" t="s">
        <v>85</v>
      </c>
      <c r="C866" s="5" t="s">
        <v>1920</v>
      </c>
      <c r="D866" s="5" t="s">
        <v>1921</v>
      </c>
      <c r="E866" s="5" t="s">
        <v>1943</v>
      </c>
      <c r="F866" s="5" t="s">
        <v>1944</v>
      </c>
      <c r="G866" s="5" t="s">
        <v>1945</v>
      </c>
      <c r="H866" s="5" t="s">
        <v>1946</v>
      </c>
      <c r="I866" s="5" t="s">
        <v>1947</v>
      </c>
      <c r="J866" s="5" t="s">
        <v>1927</v>
      </c>
      <c r="K866" s="5" t="s">
        <v>565</v>
      </c>
      <c r="L866" s="5" t="s">
        <v>2943</v>
      </c>
    </row>
    <row r="867" spans="1:12">
      <c r="A867" s="5">
        <v>866</v>
      </c>
      <c r="B867" s="5" t="s">
        <v>85</v>
      </c>
      <c r="C867" s="5" t="s">
        <v>1920</v>
      </c>
      <c r="D867" s="5" t="s">
        <v>1921</v>
      </c>
      <c r="E867" s="5" t="s">
        <v>1943</v>
      </c>
      <c r="F867" s="5" t="s">
        <v>1944</v>
      </c>
      <c r="G867" s="5" t="s">
        <v>1945</v>
      </c>
      <c r="H867" s="5" t="s">
        <v>1946</v>
      </c>
      <c r="I867" s="5" t="s">
        <v>1947</v>
      </c>
      <c r="J867" s="5" t="s">
        <v>1927</v>
      </c>
      <c r="K867" s="5" t="s">
        <v>566</v>
      </c>
      <c r="L867" s="5" t="s">
        <v>2943</v>
      </c>
    </row>
    <row r="868" spans="1:12">
      <c r="A868" s="5">
        <v>867</v>
      </c>
      <c r="B868" s="5" t="s">
        <v>85</v>
      </c>
      <c r="C868" s="5" t="s">
        <v>1920</v>
      </c>
      <c r="D868" s="5" t="s">
        <v>1921</v>
      </c>
      <c r="E868" s="5" t="s">
        <v>1948</v>
      </c>
      <c r="F868" s="5" t="s">
        <v>1949</v>
      </c>
      <c r="G868" s="5" t="s">
        <v>1950</v>
      </c>
      <c r="H868" s="5" t="s">
        <v>1951</v>
      </c>
      <c r="I868" s="5" t="s">
        <v>1952</v>
      </c>
      <c r="J868" s="5" t="s">
        <v>1927</v>
      </c>
      <c r="K868" s="5" t="s">
        <v>565</v>
      </c>
      <c r="L868" s="5" t="s">
        <v>2943</v>
      </c>
    </row>
    <row r="869" spans="1:12">
      <c r="A869" s="5">
        <v>868</v>
      </c>
      <c r="B869" s="5" t="s">
        <v>85</v>
      </c>
      <c r="C869" s="5" t="s">
        <v>1920</v>
      </c>
      <c r="D869" s="5" t="s">
        <v>1921</v>
      </c>
      <c r="E869" s="5" t="s">
        <v>1948</v>
      </c>
      <c r="F869" s="5" t="s">
        <v>1949</v>
      </c>
      <c r="G869" s="5" t="s">
        <v>1950</v>
      </c>
      <c r="H869" s="5" t="s">
        <v>1951</v>
      </c>
      <c r="I869" s="5" t="s">
        <v>1952</v>
      </c>
      <c r="J869" s="5" t="s">
        <v>1927</v>
      </c>
      <c r="K869" s="5" t="s">
        <v>566</v>
      </c>
      <c r="L869" s="5" t="s">
        <v>2943</v>
      </c>
    </row>
    <row r="870" spans="1:12">
      <c r="A870" s="5">
        <v>869</v>
      </c>
      <c r="B870" s="5" t="s">
        <v>85</v>
      </c>
      <c r="C870" s="5" t="s">
        <v>1920</v>
      </c>
      <c r="D870" s="5" t="s">
        <v>1921</v>
      </c>
      <c r="E870" s="5" t="s">
        <v>1953</v>
      </c>
      <c r="F870" s="5" t="s">
        <v>1954</v>
      </c>
      <c r="G870" s="5" t="s">
        <v>1955</v>
      </c>
      <c r="H870" s="5" t="s">
        <v>1956</v>
      </c>
      <c r="I870" s="5" t="s">
        <v>1957</v>
      </c>
      <c r="J870" s="5" t="s">
        <v>1927</v>
      </c>
      <c r="K870" s="5" t="s">
        <v>565</v>
      </c>
      <c r="L870" s="5" t="s">
        <v>2943</v>
      </c>
    </row>
    <row r="871" spans="1:12">
      <c r="A871" s="5">
        <v>870</v>
      </c>
      <c r="B871" s="5" t="s">
        <v>85</v>
      </c>
      <c r="C871" s="5" t="s">
        <v>1920</v>
      </c>
      <c r="D871" s="5" t="s">
        <v>1921</v>
      </c>
      <c r="E871" s="5" t="s">
        <v>1953</v>
      </c>
      <c r="F871" s="5" t="s">
        <v>1954</v>
      </c>
      <c r="G871" s="5" t="s">
        <v>1955</v>
      </c>
      <c r="H871" s="5" t="s">
        <v>1956</v>
      </c>
      <c r="I871" s="5" t="s">
        <v>1957</v>
      </c>
      <c r="J871" s="5" t="s">
        <v>1927</v>
      </c>
      <c r="K871" s="5" t="s">
        <v>566</v>
      </c>
      <c r="L871" s="5" t="s">
        <v>2943</v>
      </c>
    </row>
    <row r="872" spans="1:12">
      <c r="A872" s="5">
        <v>871</v>
      </c>
      <c r="B872" s="5" t="s">
        <v>85</v>
      </c>
      <c r="C872" s="5" t="s">
        <v>1920</v>
      </c>
      <c r="D872" s="5" t="s">
        <v>1921</v>
      </c>
      <c r="E872" s="5" t="s">
        <v>1953</v>
      </c>
      <c r="F872" s="5" t="s">
        <v>1954</v>
      </c>
      <c r="G872" s="5" t="s">
        <v>1958</v>
      </c>
      <c r="H872" s="5" t="s">
        <v>1959</v>
      </c>
      <c r="I872" s="5" t="s">
        <v>1960</v>
      </c>
      <c r="J872" s="5" t="s">
        <v>1927</v>
      </c>
      <c r="K872" s="5" t="s">
        <v>565</v>
      </c>
      <c r="L872" s="5" t="s">
        <v>2943</v>
      </c>
    </row>
    <row r="873" spans="1:12">
      <c r="A873" s="5">
        <v>872</v>
      </c>
      <c r="B873" s="5" t="s">
        <v>85</v>
      </c>
      <c r="C873" s="5" t="s">
        <v>1920</v>
      </c>
      <c r="D873" s="5" t="s">
        <v>1921</v>
      </c>
      <c r="E873" s="5" t="s">
        <v>1953</v>
      </c>
      <c r="F873" s="5" t="s">
        <v>1954</v>
      </c>
      <c r="G873" s="5" t="s">
        <v>1958</v>
      </c>
      <c r="H873" s="5" t="s">
        <v>1959</v>
      </c>
      <c r="I873" s="5" t="s">
        <v>1960</v>
      </c>
      <c r="J873" s="5" t="s">
        <v>1927</v>
      </c>
      <c r="K873" s="5" t="s">
        <v>566</v>
      </c>
      <c r="L873" s="5" t="s">
        <v>2943</v>
      </c>
    </row>
    <row r="874" spans="1:12">
      <c r="A874" s="5">
        <v>873</v>
      </c>
      <c r="B874" s="5" t="s">
        <v>85</v>
      </c>
      <c r="C874" s="5" t="s">
        <v>1920</v>
      </c>
      <c r="D874" s="5" t="s">
        <v>1921</v>
      </c>
      <c r="E874" s="5" t="s">
        <v>1953</v>
      </c>
      <c r="F874" s="5" t="s">
        <v>1954</v>
      </c>
      <c r="G874" s="5" t="s">
        <v>1961</v>
      </c>
      <c r="H874" s="5" t="s">
        <v>1962</v>
      </c>
      <c r="I874" s="5" t="s">
        <v>1963</v>
      </c>
      <c r="J874" s="5" t="s">
        <v>1927</v>
      </c>
      <c r="K874" s="5" t="s">
        <v>565</v>
      </c>
      <c r="L874" s="5" t="s">
        <v>2943</v>
      </c>
    </row>
    <row r="875" spans="1:12">
      <c r="A875" s="5">
        <v>874</v>
      </c>
      <c r="B875" s="5" t="s">
        <v>85</v>
      </c>
      <c r="C875" s="5" t="s">
        <v>1920</v>
      </c>
      <c r="D875" s="5" t="s">
        <v>1921</v>
      </c>
      <c r="E875" s="5" t="s">
        <v>1964</v>
      </c>
      <c r="F875" s="5" t="s">
        <v>1965</v>
      </c>
      <c r="G875" s="5" t="s">
        <v>1966</v>
      </c>
      <c r="H875" s="5" t="s">
        <v>1967</v>
      </c>
      <c r="I875" s="5" t="s">
        <v>1968</v>
      </c>
      <c r="J875" s="5" t="s">
        <v>1927</v>
      </c>
      <c r="K875" s="5" t="s">
        <v>565</v>
      </c>
      <c r="L875" s="5" t="s">
        <v>2943</v>
      </c>
    </row>
    <row r="876" spans="1:12">
      <c r="A876" s="5">
        <v>875</v>
      </c>
      <c r="B876" s="5" t="s">
        <v>85</v>
      </c>
      <c r="C876" s="5" t="s">
        <v>1920</v>
      </c>
      <c r="D876" s="5" t="s">
        <v>1921</v>
      </c>
      <c r="E876" s="5" t="s">
        <v>1964</v>
      </c>
      <c r="F876" s="5" t="s">
        <v>1965</v>
      </c>
      <c r="G876" s="5" t="s">
        <v>1966</v>
      </c>
      <c r="H876" s="5" t="s">
        <v>1967</v>
      </c>
      <c r="I876" s="5" t="s">
        <v>1968</v>
      </c>
      <c r="J876" s="5" t="s">
        <v>1927</v>
      </c>
      <c r="K876" s="5" t="s">
        <v>566</v>
      </c>
      <c r="L876" s="5" t="s">
        <v>2943</v>
      </c>
    </row>
    <row r="877" spans="1:12">
      <c r="A877" s="5">
        <v>876</v>
      </c>
      <c r="B877" s="5" t="s">
        <v>85</v>
      </c>
      <c r="C877" s="5" t="s">
        <v>1920</v>
      </c>
      <c r="D877" s="5" t="s">
        <v>1921</v>
      </c>
      <c r="E877" s="5" t="s">
        <v>1969</v>
      </c>
      <c r="F877" s="5" t="s">
        <v>1970</v>
      </c>
      <c r="G877" s="5" t="s">
        <v>1924</v>
      </c>
      <c r="H877" s="5" t="s">
        <v>1925</v>
      </c>
      <c r="I877" s="5" t="s">
        <v>1926</v>
      </c>
      <c r="J877" s="5" t="s">
        <v>1927</v>
      </c>
      <c r="K877" s="5" t="s">
        <v>565</v>
      </c>
      <c r="L877" s="5" t="s">
        <v>2943</v>
      </c>
    </row>
    <row r="878" spans="1:12">
      <c r="A878" s="5">
        <v>877</v>
      </c>
      <c r="B878" s="5" t="s">
        <v>85</v>
      </c>
      <c r="C878" s="5" t="s">
        <v>1920</v>
      </c>
      <c r="D878" s="5" t="s">
        <v>1921</v>
      </c>
      <c r="E878" s="5" t="s">
        <v>1969</v>
      </c>
      <c r="F878" s="5" t="s">
        <v>1970</v>
      </c>
      <c r="G878" s="5" t="s">
        <v>1924</v>
      </c>
      <c r="H878" s="5" t="s">
        <v>1925</v>
      </c>
      <c r="I878" s="5" t="s">
        <v>1926</v>
      </c>
      <c r="J878" s="5" t="s">
        <v>1927</v>
      </c>
      <c r="K878" s="5" t="s">
        <v>566</v>
      </c>
      <c r="L878" s="5" t="s">
        <v>2943</v>
      </c>
    </row>
    <row r="879" spans="1:12">
      <c r="A879" s="5">
        <v>878</v>
      </c>
      <c r="B879" s="5" t="s">
        <v>85</v>
      </c>
      <c r="C879" s="5" t="s">
        <v>1920</v>
      </c>
      <c r="D879" s="5" t="s">
        <v>1921</v>
      </c>
      <c r="E879" s="5" t="s">
        <v>1971</v>
      </c>
      <c r="F879" s="5" t="s">
        <v>1972</v>
      </c>
      <c r="G879" s="5" t="s">
        <v>1973</v>
      </c>
      <c r="H879" s="5" t="s">
        <v>1974</v>
      </c>
      <c r="I879" s="5" t="s">
        <v>1975</v>
      </c>
      <c r="J879" s="5" t="s">
        <v>1976</v>
      </c>
      <c r="K879" s="5" t="s">
        <v>565</v>
      </c>
      <c r="L879" s="5" t="s">
        <v>2943</v>
      </c>
    </row>
    <row r="880" spans="1:12">
      <c r="A880" s="5">
        <v>879</v>
      </c>
      <c r="B880" s="5" t="s">
        <v>85</v>
      </c>
      <c r="C880" s="5" t="s">
        <v>1920</v>
      </c>
      <c r="D880" s="5" t="s">
        <v>1921</v>
      </c>
      <c r="E880" s="5" t="s">
        <v>1971</v>
      </c>
      <c r="F880" s="5" t="s">
        <v>1972</v>
      </c>
      <c r="G880" s="5" t="s">
        <v>1973</v>
      </c>
      <c r="H880" s="5" t="s">
        <v>1974</v>
      </c>
      <c r="I880" s="5" t="s">
        <v>1975</v>
      </c>
      <c r="J880" s="5" t="s">
        <v>1976</v>
      </c>
      <c r="K880" s="5" t="s">
        <v>566</v>
      </c>
      <c r="L880" s="5" t="s">
        <v>2943</v>
      </c>
    </row>
    <row r="881" spans="1:12">
      <c r="A881" s="5">
        <v>880</v>
      </c>
      <c r="B881" s="5" t="s">
        <v>85</v>
      </c>
      <c r="C881" s="5" t="s">
        <v>1920</v>
      </c>
      <c r="D881" s="5" t="s">
        <v>1921</v>
      </c>
      <c r="E881" s="5" t="s">
        <v>1977</v>
      </c>
      <c r="F881" s="5" t="s">
        <v>1978</v>
      </c>
      <c r="G881" s="5" t="s">
        <v>567</v>
      </c>
      <c r="H881" s="5" t="s">
        <v>568</v>
      </c>
      <c r="I881" s="5" t="s">
        <v>569</v>
      </c>
      <c r="J881" s="5" t="s">
        <v>570</v>
      </c>
      <c r="K881" s="5" t="s">
        <v>565</v>
      </c>
      <c r="L881" s="5" t="s">
        <v>2943</v>
      </c>
    </row>
    <row r="882" spans="1:12">
      <c r="A882" s="5">
        <v>881</v>
      </c>
      <c r="B882" s="5" t="s">
        <v>85</v>
      </c>
      <c r="C882" s="5" t="s">
        <v>1920</v>
      </c>
      <c r="D882" s="5" t="s">
        <v>1921</v>
      </c>
      <c r="E882" s="5" t="s">
        <v>1977</v>
      </c>
      <c r="F882" s="5" t="s">
        <v>1978</v>
      </c>
      <c r="G882" s="5" t="s">
        <v>567</v>
      </c>
      <c r="H882" s="5" t="s">
        <v>568</v>
      </c>
      <c r="I882" s="5" t="s">
        <v>569</v>
      </c>
      <c r="J882" s="5" t="s">
        <v>570</v>
      </c>
      <c r="K882" s="5" t="s">
        <v>566</v>
      </c>
      <c r="L882" s="5" t="s">
        <v>2943</v>
      </c>
    </row>
    <row r="883" spans="1:12">
      <c r="A883" s="5">
        <v>882</v>
      </c>
      <c r="B883" s="5" t="s">
        <v>85</v>
      </c>
      <c r="C883" s="5" t="s">
        <v>1920</v>
      </c>
      <c r="D883" s="5" t="s">
        <v>1921</v>
      </c>
      <c r="E883" s="5" t="s">
        <v>1979</v>
      </c>
      <c r="F883" s="5" t="s">
        <v>1980</v>
      </c>
      <c r="G883" s="5" t="s">
        <v>1981</v>
      </c>
      <c r="H883" s="5" t="s">
        <v>1982</v>
      </c>
      <c r="I883" s="5" t="s">
        <v>1983</v>
      </c>
      <c r="J883" s="5" t="s">
        <v>1927</v>
      </c>
      <c r="K883" s="5" t="s">
        <v>565</v>
      </c>
      <c r="L883" s="5" t="s">
        <v>2943</v>
      </c>
    </row>
    <row r="884" spans="1:12">
      <c r="A884" s="5">
        <v>883</v>
      </c>
      <c r="B884" s="5" t="s">
        <v>85</v>
      </c>
      <c r="C884" s="5" t="s">
        <v>1920</v>
      </c>
      <c r="D884" s="5" t="s">
        <v>1921</v>
      </c>
      <c r="E884" s="5" t="s">
        <v>1979</v>
      </c>
      <c r="F884" s="5" t="s">
        <v>1980</v>
      </c>
      <c r="G884" s="5" t="s">
        <v>1981</v>
      </c>
      <c r="H884" s="5" t="s">
        <v>1982</v>
      </c>
      <c r="I884" s="5" t="s">
        <v>1983</v>
      </c>
      <c r="J884" s="5" t="s">
        <v>1927</v>
      </c>
      <c r="K884" s="5" t="s">
        <v>566</v>
      </c>
      <c r="L884" s="5" t="s">
        <v>2943</v>
      </c>
    </row>
    <row r="885" spans="1:12">
      <c r="A885" s="5">
        <v>884</v>
      </c>
      <c r="B885" s="5" t="s">
        <v>85</v>
      </c>
      <c r="C885" s="5" t="s">
        <v>1984</v>
      </c>
      <c r="D885" s="5" t="s">
        <v>1985</v>
      </c>
      <c r="E885" s="5" t="s">
        <v>1986</v>
      </c>
      <c r="F885" s="5" t="s">
        <v>1987</v>
      </c>
      <c r="G885" s="5" t="s">
        <v>775</v>
      </c>
      <c r="H885" s="5" t="s">
        <v>776</v>
      </c>
      <c r="I885" s="5" t="s">
        <v>777</v>
      </c>
      <c r="J885" s="5" t="s">
        <v>778</v>
      </c>
      <c r="K885" s="5" t="s">
        <v>565</v>
      </c>
      <c r="L885" s="5" t="s">
        <v>2943</v>
      </c>
    </row>
    <row r="886" spans="1:12">
      <c r="A886" s="5">
        <v>885</v>
      </c>
      <c r="B886" s="5" t="s">
        <v>85</v>
      </c>
      <c r="C886" s="5" t="s">
        <v>1984</v>
      </c>
      <c r="D886" s="5" t="s">
        <v>1985</v>
      </c>
      <c r="E886" s="5" t="s">
        <v>1986</v>
      </c>
      <c r="F886" s="5" t="s">
        <v>1987</v>
      </c>
      <c r="G886" s="5" t="s">
        <v>775</v>
      </c>
      <c r="H886" s="5" t="s">
        <v>776</v>
      </c>
      <c r="I886" s="5" t="s">
        <v>777</v>
      </c>
      <c r="J886" s="5" t="s">
        <v>778</v>
      </c>
      <c r="K886" s="5" t="s">
        <v>566</v>
      </c>
      <c r="L886" s="5" t="s">
        <v>2943</v>
      </c>
    </row>
    <row r="887" spans="1:12">
      <c r="A887" s="5">
        <v>886</v>
      </c>
      <c r="B887" s="5" t="s">
        <v>85</v>
      </c>
      <c r="C887" s="5" t="s">
        <v>1984</v>
      </c>
      <c r="D887" s="5" t="s">
        <v>1985</v>
      </c>
      <c r="E887" s="5" t="s">
        <v>1988</v>
      </c>
      <c r="F887" s="5" t="s">
        <v>1989</v>
      </c>
      <c r="G887" s="5" t="s">
        <v>1990</v>
      </c>
      <c r="H887" s="5" t="s">
        <v>1991</v>
      </c>
      <c r="I887" s="5" t="s">
        <v>1992</v>
      </c>
      <c r="J887" s="5" t="s">
        <v>1976</v>
      </c>
      <c r="K887" s="5" t="s">
        <v>565</v>
      </c>
      <c r="L887" s="5" t="s">
        <v>2943</v>
      </c>
    </row>
    <row r="888" spans="1:12">
      <c r="A888" s="5">
        <v>887</v>
      </c>
      <c r="B888" s="5" t="s">
        <v>85</v>
      </c>
      <c r="C888" s="5" t="s">
        <v>1984</v>
      </c>
      <c r="D888" s="5" t="s">
        <v>1985</v>
      </c>
      <c r="E888" s="5" t="s">
        <v>1988</v>
      </c>
      <c r="F888" s="5" t="s">
        <v>1989</v>
      </c>
      <c r="G888" s="5" t="s">
        <v>1990</v>
      </c>
      <c r="H888" s="5" t="s">
        <v>1991</v>
      </c>
      <c r="I888" s="5" t="s">
        <v>1992</v>
      </c>
      <c r="J888" s="5" t="s">
        <v>1976</v>
      </c>
      <c r="K888" s="5" t="s">
        <v>566</v>
      </c>
      <c r="L888" s="5" t="s">
        <v>2943</v>
      </c>
    </row>
    <row r="889" spans="1:12">
      <c r="A889" s="5">
        <v>888</v>
      </c>
      <c r="B889" s="5" t="s">
        <v>85</v>
      </c>
      <c r="C889" s="5" t="s">
        <v>1984</v>
      </c>
      <c r="D889" s="5" t="s">
        <v>1985</v>
      </c>
      <c r="E889" s="5" t="s">
        <v>1988</v>
      </c>
      <c r="F889" s="5" t="s">
        <v>1989</v>
      </c>
      <c r="G889" s="5" t="s">
        <v>1993</v>
      </c>
      <c r="H889" s="5" t="s">
        <v>1994</v>
      </c>
      <c r="I889" s="5" t="s">
        <v>1995</v>
      </c>
      <c r="J889" s="5" t="s">
        <v>1976</v>
      </c>
      <c r="K889" s="5" t="s">
        <v>565</v>
      </c>
      <c r="L889" s="5" t="s">
        <v>2943</v>
      </c>
    </row>
    <row r="890" spans="1:12">
      <c r="A890" s="5">
        <v>889</v>
      </c>
      <c r="B890" s="5" t="s">
        <v>85</v>
      </c>
      <c r="C890" s="5" t="s">
        <v>1984</v>
      </c>
      <c r="D890" s="5" t="s">
        <v>1985</v>
      </c>
      <c r="E890" s="5" t="s">
        <v>1988</v>
      </c>
      <c r="F890" s="5" t="s">
        <v>1989</v>
      </c>
      <c r="G890" s="5" t="s">
        <v>1993</v>
      </c>
      <c r="H890" s="5" t="s">
        <v>1994</v>
      </c>
      <c r="I890" s="5" t="s">
        <v>1995</v>
      </c>
      <c r="J890" s="5" t="s">
        <v>1976</v>
      </c>
      <c r="K890" s="5" t="s">
        <v>566</v>
      </c>
      <c r="L890" s="5" t="s">
        <v>2943</v>
      </c>
    </row>
    <row r="891" spans="1:12">
      <c r="A891" s="5">
        <v>890</v>
      </c>
      <c r="B891" s="5" t="s">
        <v>85</v>
      </c>
      <c r="C891" s="5" t="s">
        <v>1984</v>
      </c>
      <c r="D891" s="5" t="s">
        <v>1985</v>
      </c>
      <c r="E891" s="5" t="s">
        <v>1996</v>
      </c>
      <c r="F891" s="5" t="s">
        <v>1997</v>
      </c>
      <c r="G891" s="5" t="s">
        <v>1998</v>
      </c>
      <c r="H891" s="5" t="s">
        <v>1999</v>
      </c>
      <c r="I891" s="5" t="s">
        <v>2000</v>
      </c>
      <c r="J891" s="5" t="s">
        <v>1976</v>
      </c>
      <c r="K891" s="5" t="s">
        <v>565</v>
      </c>
      <c r="L891" s="5" t="s">
        <v>2943</v>
      </c>
    </row>
    <row r="892" spans="1:12">
      <c r="A892" s="5">
        <v>891</v>
      </c>
      <c r="B892" s="5" t="s">
        <v>85</v>
      </c>
      <c r="C892" s="5" t="s">
        <v>1984</v>
      </c>
      <c r="D892" s="5" t="s">
        <v>1985</v>
      </c>
      <c r="E892" s="5" t="s">
        <v>1996</v>
      </c>
      <c r="F892" s="5" t="s">
        <v>1997</v>
      </c>
      <c r="G892" s="5" t="s">
        <v>1998</v>
      </c>
      <c r="H892" s="5" t="s">
        <v>1999</v>
      </c>
      <c r="I892" s="5" t="s">
        <v>2000</v>
      </c>
      <c r="J892" s="5" t="s">
        <v>1976</v>
      </c>
      <c r="K892" s="5" t="s">
        <v>566</v>
      </c>
      <c r="L892" s="5" t="s">
        <v>2943</v>
      </c>
    </row>
    <row r="893" spans="1:12">
      <c r="A893" s="5">
        <v>892</v>
      </c>
      <c r="B893" s="5" t="s">
        <v>85</v>
      </c>
      <c r="C893" s="5" t="s">
        <v>1984</v>
      </c>
      <c r="D893" s="5" t="s">
        <v>1985</v>
      </c>
      <c r="E893" s="5" t="s">
        <v>1996</v>
      </c>
      <c r="F893" s="5" t="s">
        <v>1997</v>
      </c>
      <c r="G893" s="5" t="s">
        <v>2001</v>
      </c>
      <c r="H893" s="5" t="s">
        <v>2002</v>
      </c>
      <c r="I893" s="5" t="s">
        <v>2003</v>
      </c>
      <c r="J893" s="5" t="s">
        <v>1976</v>
      </c>
      <c r="K893" s="5" t="s">
        <v>565</v>
      </c>
      <c r="L893" s="5" t="s">
        <v>2943</v>
      </c>
    </row>
    <row r="894" spans="1:12">
      <c r="A894" s="5">
        <v>893</v>
      </c>
      <c r="B894" s="5" t="s">
        <v>85</v>
      </c>
      <c r="C894" s="5" t="s">
        <v>1984</v>
      </c>
      <c r="D894" s="5" t="s">
        <v>1985</v>
      </c>
      <c r="E894" s="5" t="s">
        <v>1996</v>
      </c>
      <c r="F894" s="5" t="s">
        <v>1997</v>
      </c>
      <c r="G894" s="5" t="s">
        <v>2001</v>
      </c>
      <c r="H894" s="5" t="s">
        <v>2002</v>
      </c>
      <c r="I894" s="5" t="s">
        <v>2003</v>
      </c>
      <c r="J894" s="5" t="s">
        <v>1976</v>
      </c>
      <c r="K894" s="5" t="s">
        <v>566</v>
      </c>
      <c r="L894" s="5" t="s">
        <v>2943</v>
      </c>
    </row>
    <row r="895" spans="1:12">
      <c r="A895" s="5">
        <v>894</v>
      </c>
      <c r="B895" s="5" t="s">
        <v>85</v>
      </c>
      <c r="C895" s="5" t="s">
        <v>1984</v>
      </c>
      <c r="D895" s="5" t="s">
        <v>1985</v>
      </c>
      <c r="E895" s="5" t="s">
        <v>1996</v>
      </c>
      <c r="F895" s="5" t="s">
        <v>1997</v>
      </c>
      <c r="G895" s="5" t="s">
        <v>2004</v>
      </c>
      <c r="H895" s="5" t="s">
        <v>2005</v>
      </c>
      <c r="I895" s="5" t="s">
        <v>2006</v>
      </c>
      <c r="J895" s="5" t="s">
        <v>1976</v>
      </c>
      <c r="K895" s="5" t="s">
        <v>565</v>
      </c>
      <c r="L895" s="5" t="s">
        <v>2943</v>
      </c>
    </row>
    <row r="896" spans="1:12">
      <c r="A896" s="5">
        <v>895</v>
      </c>
      <c r="B896" s="5" t="s">
        <v>85</v>
      </c>
      <c r="C896" s="5" t="s">
        <v>1984</v>
      </c>
      <c r="D896" s="5" t="s">
        <v>1985</v>
      </c>
      <c r="E896" s="5" t="s">
        <v>1996</v>
      </c>
      <c r="F896" s="5" t="s">
        <v>1997</v>
      </c>
      <c r="G896" s="5" t="s">
        <v>2004</v>
      </c>
      <c r="H896" s="5" t="s">
        <v>2005</v>
      </c>
      <c r="I896" s="5" t="s">
        <v>2006</v>
      </c>
      <c r="J896" s="5" t="s">
        <v>1976</v>
      </c>
      <c r="K896" s="5" t="s">
        <v>566</v>
      </c>
      <c r="L896" s="5" t="s">
        <v>2943</v>
      </c>
    </row>
    <row r="897" spans="1:12">
      <c r="A897" s="5">
        <v>896</v>
      </c>
      <c r="B897" s="5" t="s">
        <v>85</v>
      </c>
      <c r="C897" s="5" t="s">
        <v>1984</v>
      </c>
      <c r="D897" s="5" t="s">
        <v>1985</v>
      </c>
      <c r="E897" s="5" t="s">
        <v>2007</v>
      </c>
      <c r="F897" s="5" t="s">
        <v>2008</v>
      </c>
      <c r="G897" s="5" t="s">
        <v>2009</v>
      </c>
      <c r="H897" s="5" t="s">
        <v>1462</v>
      </c>
      <c r="I897" s="5" t="s">
        <v>2010</v>
      </c>
      <c r="J897" s="5" t="s">
        <v>1976</v>
      </c>
      <c r="K897" s="5" t="s">
        <v>565</v>
      </c>
      <c r="L897" s="5" t="s">
        <v>2943</v>
      </c>
    </row>
    <row r="898" spans="1:12">
      <c r="A898" s="5">
        <v>897</v>
      </c>
      <c r="B898" s="5" t="s">
        <v>85</v>
      </c>
      <c r="C898" s="5" t="s">
        <v>1984</v>
      </c>
      <c r="D898" s="5" t="s">
        <v>1985</v>
      </c>
      <c r="E898" s="5" t="s">
        <v>2007</v>
      </c>
      <c r="F898" s="5" t="s">
        <v>2008</v>
      </c>
      <c r="G898" s="5" t="s">
        <v>2009</v>
      </c>
      <c r="H898" s="5" t="s">
        <v>1462</v>
      </c>
      <c r="I898" s="5" t="s">
        <v>2010</v>
      </c>
      <c r="J898" s="5" t="s">
        <v>1976</v>
      </c>
      <c r="K898" s="5" t="s">
        <v>566</v>
      </c>
      <c r="L898" s="5" t="s">
        <v>2943</v>
      </c>
    </row>
    <row r="899" spans="1:12">
      <c r="A899" s="5">
        <v>898</v>
      </c>
      <c r="B899" s="5" t="s">
        <v>85</v>
      </c>
      <c r="C899" s="5" t="s">
        <v>1984</v>
      </c>
      <c r="D899" s="5" t="s">
        <v>1985</v>
      </c>
      <c r="E899" s="5" t="s">
        <v>2007</v>
      </c>
      <c r="F899" s="5" t="s">
        <v>2008</v>
      </c>
      <c r="G899" s="5" t="s">
        <v>2011</v>
      </c>
      <c r="H899" s="5" t="s">
        <v>2012</v>
      </c>
      <c r="I899" s="5" t="s">
        <v>2013</v>
      </c>
      <c r="J899" s="5" t="s">
        <v>1976</v>
      </c>
      <c r="K899" s="5" t="s">
        <v>565</v>
      </c>
      <c r="L899" s="5" t="s">
        <v>2943</v>
      </c>
    </row>
    <row r="900" spans="1:12">
      <c r="A900" s="5">
        <v>899</v>
      </c>
      <c r="B900" s="5" t="s">
        <v>85</v>
      </c>
      <c r="C900" s="5" t="s">
        <v>1984</v>
      </c>
      <c r="D900" s="5" t="s">
        <v>1985</v>
      </c>
      <c r="E900" s="5" t="s">
        <v>2014</v>
      </c>
      <c r="F900" s="5" t="s">
        <v>2015</v>
      </c>
      <c r="G900" s="5" t="s">
        <v>2016</v>
      </c>
      <c r="H900" s="5" t="s">
        <v>2017</v>
      </c>
      <c r="I900" s="5" t="s">
        <v>2018</v>
      </c>
      <c r="J900" s="5" t="s">
        <v>1976</v>
      </c>
      <c r="K900" s="5" t="s">
        <v>565</v>
      </c>
      <c r="L900" s="5" t="s">
        <v>2943</v>
      </c>
    </row>
    <row r="901" spans="1:12">
      <c r="A901" s="5">
        <v>900</v>
      </c>
      <c r="B901" s="5" t="s">
        <v>85</v>
      </c>
      <c r="C901" s="5" t="s">
        <v>1984</v>
      </c>
      <c r="D901" s="5" t="s">
        <v>1985</v>
      </c>
      <c r="E901" s="5" t="s">
        <v>2014</v>
      </c>
      <c r="F901" s="5" t="s">
        <v>2015</v>
      </c>
      <c r="G901" s="5" t="s">
        <v>2016</v>
      </c>
      <c r="H901" s="5" t="s">
        <v>2017</v>
      </c>
      <c r="I901" s="5" t="s">
        <v>2018</v>
      </c>
      <c r="J901" s="5" t="s">
        <v>1976</v>
      </c>
      <c r="K901" s="5" t="s">
        <v>566</v>
      </c>
      <c r="L901" s="5" t="s">
        <v>2943</v>
      </c>
    </row>
    <row r="902" spans="1:12">
      <c r="A902" s="5">
        <v>901</v>
      </c>
      <c r="B902" s="5" t="s">
        <v>85</v>
      </c>
      <c r="C902" s="5" t="s">
        <v>1984</v>
      </c>
      <c r="D902" s="5" t="s">
        <v>1985</v>
      </c>
      <c r="E902" s="5" t="s">
        <v>746</v>
      </c>
      <c r="F902" s="5" t="s">
        <v>2019</v>
      </c>
      <c r="G902" s="5" t="s">
        <v>827</v>
      </c>
      <c r="H902" s="5" t="s">
        <v>828</v>
      </c>
      <c r="I902" s="5" t="s">
        <v>829</v>
      </c>
      <c r="J902" s="5" t="s">
        <v>830</v>
      </c>
      <c r="K902" s="5" t="s">
        <v>565</v>
      </c>
      <c r="L902" s="5" t="s">
        <v>2943</v>
      </c>
    </row>
    <row r="903" spans="1:12">
      <c r="A903" s="5">
        <v>902</v>
      </c>
      <c r="B903" s="5" t="s">
        <v>85</v>
      </c>
      <c r="C903" s="5" t="s">
        <v>1984</v>
      </c>
      <c r="D903" s="5" t="s">
        <v>1985</v>
      </c>
      <c r="E903" s="5" t="s">
        <v>746</v>
      </c>
      <c r="F903" s="5" t="s">
        <v>2019</v>
      </c>
      <c r="G903" s="5" t="s">
        <v>2020</v>
      </c>
      <c r="H903" s="5" t="s">
        <v>2021</v>
      </c>
      <c r="I903" s="5" t="s">
        <v>2022</v>
      </c>
      <c r="J903" s="5" t="s">
        <v>1976</v>
      </c>
      <c r="K903" s="5" t="s">
        <v>565</v>
      </c>
      <c r="L903" s="5" t="s">
        <v>2943</v>
      </c>
    </row>
    <row r="904" spans="1:12">
      <c r="A904" s="5">
        <v>903</v>
      </c>
      <c r="B904" s="5" t="s">
        <v>85</v>
      </c>
      <c r="C904" s="5" t="s">
        <v>1984</v>
      </c>
      <c r="D904" s="5" t="s">
        <v>1985</v>
      </c>
      <c r="E904" s="5" t="s">
        <v>746</v>
      </c>
      <c r="F904" s="5" t="s">
        <v>2019</v>
      </c>
      <c r="G904" s="5" t="s">
        <v>2020</v>
      </c>
      <c r="H904" s="5" t="s">
        <v>2021</v>
      </c>
      <c r="I904" s="5" t="s">
        <v>2022</v>
      </c>
      <c r="J904" s="5" t="s">
        <v>1976</v>
      </c>
      <c r="K904" s="5" t="s">
        <v>566</v>
      </c>
      <c r="L904" s="5" t="s">
        <v>2943</v>
      </c>
    </row>
    <row r="905" spans="1:12">
      <c r="A905" s="5">
        <v>904</v>
      </c>
      <c r="B905" s="5" t="s">
        <v>85</v>
      </c>
      <c r="C905" s="5" t="s">
        <v>1984</v>
      </c>
      <c r="D905" s="5" t="s">
        <v>1985</v>
      </c>
      <c r="E905" s="5" t="s">
        <v>746</v>
      </c>
      <c r="F905" s="5" t="s">
        <v>2019</v>
      </c>
      <c r="G905" s="5" t="s">
        <v>2023</v>
      </c>
      <c r="H905" s="5" t="s">
        <v>2024</v>
      </c>
      <c r="I905" s="5" t="s">
        <v>2025</v>
      </c>
      <c r="J905" s="5" t="s">
        <v>1976</v>
      </c>
      <c r="K905" s="5" t="s">
        <v>565</v>
      </c>
      <c r="L905" s="5" t="s">
        <v>2943</v>
      </c>
    </row>
    <row r="906" spans="1:12">
      <c r="A906" s="5">
        <v>905</v>
      </c>
      <c r="B906" s="5" t="s">
        <v>85</v>
      </c>
      <c r="C906" s="5" t="s">
        <v>1984</v>
      </c>
      <c r="D906" s="5" t="s">
        <v>1985</v>
      </c>
      <c r="E906" s="5" t="s">
        <v>746</v>
      </c>
      <c r="F906" s="5" t="s">
        <v>2019</v>
      </c>
      <c r="G906" s="5" t="s">
        <v>2023</v>
      </c>
      <c r="H906" s="5" t="s">
        <v>2024</v>
      </c>
      <c r="I906" s="5" t="s">
        <v>2025</v>
      </c>
      <c r="J906" s="5" t="s">
        <v>1976</v>
      </c>
      <c r="K906" s="5" t="s">
        <v>566</v>
      </c>
      <c r="L906" s="5" t="s">
        <v>2943</v>
      </c>
    </row>
    <row r="907" spans="1:12">
      <c r="A907" s="5">
        <v>906</v>
      </c>
      <c r="B907" s="5" t="s">
        <v>85</v>
      </c>
      <c r="C907" s="5" t="s">
        <v>1984</v>
      </c>
      <c r="D907" s="5" t="s">
        <v>1985</v>
      </c>
      <c r="E907" s="5" t="s">
        <v>746</v>
      </c>
      <c r="F907" s="5" t="s">
        <v>2019</v>
      </c>
      <c r="G907" s="5" t="s">
        <v>2026</v>
      </c>
      <c r="H907" s="5" t="s">
        <v>2027</v>
      </c>
      <c r="I907" s="5" t="s">
        <v>2025</v>
      </c>
      <c r="J907" s="5" t="s">
        <v>1976</v>
      </c>
      <c r="K907" s="5" t="s">
        <v>565</v>
      </c>
      <c r="L907" s="5" t="s">
        <v>2943</v>
      </c>
    </row>
    <row r="908" spans="1:12">
      <c r="A908" s="5">
        <v>907</v>
      </c>
      <c r="B908" s="5" t="s">
        <v>85</v>
      </c>
      <c r="C908" s="5" t="s">
        <v>1984</v>
      </c>
      <c r="D908" s="5" t="s">
        <v>1985</v>
      </c>
      <c r="E908" s="5" t="s">
        <v>746</v>
      </c>
      <c r="F908" s="5" t="s">
        <v>2019</v>
      </c>
      <c r="G908" s="5" t="s">
        <v>2026</v>
      </c>
      <c r="H908" s="5" t="s">
        <v>2027</v>
      </c>
      <c r="I908" s="5" t="s">
        <v>2025</v>
      </c>
      <c r="J908" s="5" t="s">
        <v>1976</v>
      </c>
      <c r="K908" s="5" t="s">
        <v>566</v>
      </c>
      <c r="L908" s="5" t="s">
        <v>2943</v>
      </c>
    </row>
    <row r="909" spans="1:12">
      <c r="A909" s="5">
        <v>908</v>
      </c>
      <c r="B909" s="5" t="s">
        <v>85</v>
      </c>
      <c r="C909" s="5" t="s">
        <v>1984</v>
      </c>
      <c r="D909" s="5" t="s">
        <v>1985</v>
      </c>
      <c r="E909" s="5" t="s">
        <v>2028</v>
      </c>
      <c r="F909" s="5" t="s">
        <v>2029</v>
      </c>
      <c r="G909" s="5" t="s">
        <v>827</v>
      </c>
      <c r="H909" s="5" t="s">
        <v>828</v>
      </c>
      <c r="I909" s="5" t="s">
        <v>829</v>
      </c>
      <c r="J909" s="5" t="s">
        <v>830</v>
      </c>
      <c r="K909" s="5" t="s">
        <v>565</v>
      </c>
      <c r="L909" s="5" t="s">
        <v>2943</v>
      </c>
    </row>
    <row r="910" spans="1:12">
      <c r="A910" s="5">
        <v>909</v>
      </c>
      <c r="B910" s="5" t="s">
        <v>85</v>
      </c>
      <c r="C910" s="5" t="s">
        <v>1984</v>
      </c>
      <c r="D910" s="5" t="s">
        <v>1985</v>
      </c>
      <c r="E910" s="5" t="s">
        <v>2030</v>
      </c>
      <c r="F910" s="5" t="s">
        <v>2031</v>
      </c>
      <c r="G910" s="5" t="s">
        <v>2032</v>
      </c>
      <c r="H910" s="5" t="s">
        <v>1308</v>
      </c>
      <c r="I910" s="5" t="s">
        <v>2033</v>
      </c>
      <c r="J910" s="5" t="s">
        <v>1976</v>
      </c>
      <c r="K910" s="5" t="s">
        <v>565</v>
      </c>
      <c r="L910" s="5" t="s">
        <v>2943</v>
      </c>
    </row>
    <row r="911" spans="1:12">
      <c r="A911" s="5">
        <v>910</v>
      </c>
      <c r="B911" s="5" t="s">
        <v>85</v>
      </c>
      <c r="C911" s="5" t="s">
        <v>1984</v>
      </c>
      <c r="D911" s="5" t="s">
        <v>1985</v>
      </c>
      <c r="E911" s="5" t="s">
        <v>2030</v>
      </c>
      <c r="F911" s="5" t="s">
        <v>2031</v>
      </c>
      <c r="G911" s="5" t="s">
        <v>2032</v>
      </c>
      <c r="H911" s="5" t="s">
        <v>1308</v>
      </c>
      <c r="I911" s="5" t="s">
        <v>2033</v>
      </c>
      <c r="J911" s="5" t="s">
        <v>1976</v>
      </c>
      <c r="K911" s="5" t="s">
        <v>566</v>
      </c>
      <c r="L911" s="5" t="s">
        <v>2943</v>
      </c>
    </row>
    <row r="912" spans="1:12">
      <c r="A912" s="5">
        <v>911</v>
      </c>
      <c r="B912" s="5" t="s">
        <v>85</v>
      </c>
      <c r="C912" s="5" t="s">
        <v>1984</v>
      </c>
      <c r="D912" s="5" t="s">
        <v>1985</v>
      </c>
      <c r="E912" s="5" t="s">
        <v>2034</v>
      </c>
      <c r="F912" s="5" t="s">
        <v>2035</v>
      </c>
      <c r="G912" s="5" t="s">
        <v>2036</v>
      </c>
      <c r="H912" s="5" t="s">
        <v>2037</v>
      </c>
      <c r="I912" s="5" t="s">
        <v>2038</v>
      </c>
      <c r="J912" s="5" t="s">
        <v>2039</v>
      </c>
      <c r="K912" s="5" t="s">
        <v>565</v>
      </c>
      <c r="L912" s="5" t="s">
        <v>2943</v>
      </c>
    </row>
    <row r="913" spans="1:12">
      <c r="A913" s="5">
        <v>912</v>
      </c>
      <c r="B913" s="5" t="s">
        <v>85</v>
      </c>
      <c r="C913" s="5" t="s">
        <v>1984</v>
      </c>
      <c r="D913" s="5" t="s">
        <v>1985</v>
      </c>
      <c r="E913" s="5" t="s">
        <v>2034</v>
      </c>
      <c r="F913" s="5" t="s">
        <v>2035</v>
      </c>
      <c r="G913" s="5" t="s">
        <v>2036</v>
      </c>
      <c r="H913" s="5" t="s">
        <v>2037</v>
      </c>
      <c r="I913" s="5" t="s">
        <v>2038</v>
      </c>
      <c r="J913" s="5" t="s">
        <v>2039</v>
      </c>
      <c r="K913" s="5" t="s">
        <v>566</v>
      </c>
      <c r="L913" s="5" t="s">
        <v>2943</v>
      </c>
    </row>
    <row r="914" spans="1:12">
      <c r="A914" s="5">
        <v>913</v>
      </c>
      <c r="B914" s="5" t="s">
        <v>85</v>
      </c>
      <c r="C914" s="5" t="s">
        <v>2040</v>
      </c>
      <c r="D914" s="5" t="s">
        <v>2041</v>
      </c>
      <c r="E914" s="5" t="s">
        <v>2042</v>
      </c>
      <c r="F914" s="5" t="s">
        <v>2043</v>
      </c>
      <c r="G914" s="5" t="s">
        <v>2044</v>
      </c>
      <c r="H914" s="5" t="s">
        <v>2045</v>
      </c>
      <c r="I914" s="5" t="s">
        <v>2046</v>
      </c>
      <c r="J914" s="5" t="s">
        <v>2047</v>
      </c>
      <c r="K914" s="5" t="s">
        <v>565</v>
      </c>
      <c r="L914" s="5" t="s">
        <v>2943</v>
      </c>
    </row>
    <row r="915" spans="1:12">
      <c r="A915" s="5">
        <v>914</v>
      </c>
      <c r="B915" s="5" t="s">
        <v>85</v>
      </c>
      <c r="C915" s="5" t="s">
        <v>2040</v>
      </c>
      <c r="D915" s="5" t="s">
        <v>2041</v>
      </c>
      <c r="E915" s="5" t="s">
        <v>2042</v>
      </c>
      <c r="F915" s="5" t="s">
        <v>2043</v>
      </c>
      <c r="G915" s="5" t="s">
        <v>2044</v>
      </c>
      <c r="H915" s="5" t="s">
        <v>2045</v>
      </c>
      <c r="I915" s="5" t="s">
        <v>2046</v>
      </c>
      <c r="J915" s="5" t="s">
        <v>2047</v>
      </c>
      <c r="K915" s="5" t="s">
        <v>566</v>
      </c>
      <c r="L915" s="5" t="s">
        <v>2943</v>
      </c>
    </row>
    <row r="916" spans="1:12">
      <c r="A916" s="5">
        <v>915</v>
      </c>
      <c r="B916" s="5" t="s">
        <v>85</v>
      </c>
      <c r="C916" s="5" t="s">
        <v>2040</v>
      </c>
      <c r="D916" s="5" t="s">
        <v>2041</v>
      </c>
      <c r="E916" s="5" t="s">
        <v>1764</v>
      </c>
      <c r="F916" s="5" t="s">
        <v>2048</v>
      </c>
      <c r="G916" s="5" t="s">
        <v>2049</v>
      </c>
      <c r="H916" s="5" t="s">
        <v>2050</v>
      </c>
      <c r="I916" s="5" t="s">
        <v>2051</v>
      </c>
      <c r="J916" s="5" t="s">
        <v>2047</v>
      </c>
      <c r="K916" s="5" t="s">
        <v>565</v>
      </c>
      <c r="L916" s="5" t="s">
        <v>2943</v>
      </c>
    </row>
    <row r="917" spans="1:12">
      <c r="A917" s="5">
        <v>916</v>
      </c>
      <c r="B917" s="5" t="s">
        <v>85</v>
      </c>
      <c r="C917" s="5" t="s">
        <v>2040</v>
      </c>
      <c r="D917" s="5" t="s">
        <v>2041</v>
      </c>
      <c r="E917" s="5" t="s">
        <v>1764</v>
      </c>
      <c r="F917" s="5" t="s">
        <v>2048</v>
      </c>
      <c r="G917" s="5" t="s">
        <v>2049</v>
      </c>
      <c r="H917" s="5" t="s">
        <v>2050</v>
      </c>
      <c r="I917" s="5" t="s">
        <v>2051</v>
      </c>
      <c r="J917" s="5" t="s">
        <v>2047</v>
      </c>
      <c r="K917" s="5" t="s">
        <v>566</v>
      </c>
      <c r="L917" s="5" t="s">
        <v>2943</v>
      </c>
    </row>
    <row r="918" spans="1:12">
      <c r="A918" s="5">
        <v>917</v>
      </c>
      <c r="B918" s="5" t="s">
        <v>85</v>
      </c>
      <c r="C918" s="5" t="s">
        <v>2040</v>
      </c>
      <c r="D918" s="5" t="s">
        <v>2041</v>
      </c>
      <c r="E918" s="5" t="s">
        <v>2052</v>
      </c>
      <c r="F918" s="5" t="s">
        <v>2053</v>
      </c>
      <c r="G918" s="5" t="s">
        <v>2054</v>
      </c>
      <c r="H918" s="5" t="s">
        <v>2055</v>
      </c>
      <c r="I918" s="5" t="s">
        <v>2056</v>
      </c>
      <c r="J918" s="5" t="s">
        <v>2047</v>
      </c>
      <c r="K918" s="5" t="s">
        <v>565</v>
      </c>
      <c r="L918" s="5" t="s">
        <v>2943</v>
      </c>
    </row>
    <row r="919" spans="1:12">
      <c r="A919" s="5">
        <v>918</v>
      </c>
      <c r="B919" s="5" t="s">
        <v>85</v>
      </c>
      <c r="C919" s="5" t="s">
        <v>2040</v>
      </c>
      <c r="D919" s="5" t="s">
        <v>2041</v>
      </c>
      <c r="E919" s="5" t="s">
        <v>2052</v>
      </c>
      <c r="F919" s="5" t="s">
        <v>2053</v>
      </c>
      <c r="G919" s="5" t="s">
        <v>2054</v>
      </c>
      <c r="H919" s="5" t="s">
        <v>2055</v>
      </c>
      <c r="I919" s="5" t="s">
        <v>2056</v>
      </c>
      <c r="J919" s="5" t="s">
        <v>2047</v>
      </c>
      <c r="K919" s="5" t="s">
        <v>566</v>
      </c>
      <c r="L919" s="5" t="s">
        <v>2943</v>
      </c>
    </row>
    <row r="920" spans="1:12">
      <c r="A920" s="5">
        <v>919</v>
      </c>
      <c r="B920" s="5" t="s">
        <v>85</v>
      </c>
      <c r="C920" s="5" t="s">
        <v>2040</v>
      </c>
      <c r="D920" s="5" t="s">
        <v>2041</v>
      </c>
      <c r="E920" s="5" t="s">
        <v>2057</v>
      </c>
      <c r="F920" s="5" t="s">
        <v>2058</v>
      </c>
      <c r="G920" s="5" t="s">
        <v>2059</v>
      </c>
      <c r="H920" s="5" t="s">
        <v>2060</v>
      </c>
      <c r="I920" s="5" t="s">
        <v>2061</v>
      </c>
      <c r="J920" s="5" t="s">
        <v>2047</v>
      </c>
      <c r="K920" s="5" t="s">
        <v>565</v>
      </c>
      <c r="L920" s="5" t="s">
        <v>2943</v>
      </c>
    </row>
    <row r="921" spans="1:12">
      <c r="A921" s="5">
        <v>920</v>
      </c>
      <c r="B921" s="5" t="s">
        <v>85</v>
      </c>
      <c r="C921" s="5" t="s">
        <v>2040</v>
      </c>
      <c r="D921" s="5" t="s">
        <v>2041</v>
      </c>
      <c r="E921" s="5" t="s">
        <v>2057</v>
      </c>
      <c r="F921" s="5" t="s">
        <v>2058</v>
      </c>
      <c r="G921" s="5" t="s">
        <v>2059</v>
      </c>
      <c r="H921" s="5" t="s">
        <v>2060</v>
      </c>
      <c r="I921" s="5" t="s">
        <v>2061</v>
      </c>
      <c r="J921" s="5" t="s">
        <v>2047</v>
      </c>
      <c r="K921" s="5" t="s">
        <v>566</v>
      </c>
      <c r="L921" s="5" t="s">
        <v>2943</v>
      </c>
    </row>
    <row r="922" spans="1:12">
      <c r="A922" s="5">
        <v>921</v>
      </c>
      <c r="B922" s="5" t="s">
        <v>85</v>
      </c>
      <c r="C922" s="5" t="s">
        <v>2040</v>
      </c>
      <c r="D922" s="5" t="s">
        <v>2041</v>
      </c>
      <c r="E922" s="5" t="s">
        <v>2057</v>
      </c>
      <c r="F922" s="5" t="s">
        <v>2058</v>
      </c>
      <c r="G922" s="5" t="s">
        <v>2062</v>
      </c>
      <c r="H922" s="5" t="s">
        <v>2063</v>
      </c>
      <c r="I922" s="5" t="s">
        <v>2064</v>
      </c>
      <c r="J922" s="5" t="s">
        <v>2047</v>
      </c>
      <c r="K922" s="5" t="s">
        <v>565</v>
      </c>
      <c r="L922" s="5" t="s">
        <v>2943</v>
      </c>
    </row>
    <row r="923" spans="1:12">
      <c r="A923" s="5">
        <v>922</v>
      </c>
      <c r="B923" s="5" t="s">
        <v>85</v>
      </c>
      <c r="C923" s="5" t="s">
        <v>2040</v>
      </c>
      <c r="D923" s="5" t="s">
        <v>2041</v>
      </c>
      <c r="E923" s="5" t="s">
        <v>2057</v>
      </c>
      <c r="F923" s="5" t="s">
        <v>2058</v>
      </c>
      <c r="G923" s="5" t="s">
        <v>2062</v>
      </c>
      <c r="H923" s="5" t="s">
        <v>2063</v>
      </c>
      <c r="I923" s="5" t="s">
        <v>2064</v>
      </c>
      <c r="J923" s="5" t="s">
        <v>2047</v>
      </c>
      <c r="K923" s="5" t="s">
        <v>566</v>
      </c>
      <c r="L923" s="5" t="s">
        <v>2943</v>
      </c>
    </row>
    <row r="924" spans="1:12">
      <c r="A924" s="5">
        <v>923</v>
      </c>
      <c r="B924" s="5" t="s">
        <v>85</v>
      </c>
      <c r="C924" s="5" t="s">
        <v>2040</v>
      </c>
      <c r="D924" s="5" t="s">
        <v>2041</v>
      </c>
      <c r="E924" s="5" t="s">
        <v>2065</v>
      </c>
      <c r="F924" s="5" t="s">
        <v>2066</v>
      </c>
      <c r="G924" s="5" t="s">
        <v>2067</v>
      </c>
      <c r="H924" s="5" t="s">
        <v>2068</v>
      </c>
      <c r="I924" s="5" t="s">
        <v>2069</v>
      </c>
      <c r="J924" s="5" t="s">
        <v>2047</v>
      </c>
      <c r="K924" s="5" t="s">
        <v>565</v>
      </c>
      <c r="L924" s="5" t="s">
        <v>2943</v>
      </c>
    </row>
    <row r="925" spans="1:12">
      <c r="A925" s="5">
        <v>924</v>
      </c>
      <c r="B925" s="5" t="s">
        <v>85</v>
      </c>
      <c r="C925" s="5" t="s">
        <v>2040</v>
      </c>
      <c r="D925" s="5" t="s">
        <v>2041</v>
      </c>
      <c r="E925" s="5" t="s">
        <v>2065</v>
      </c>
      <c r="F925" s="5" t="s">
        <v>2066</v>
      </c>
      <c r="G925" s="5" t="s">
        <v>2067</v>
      </c>
      <c r="H925" s="5" t="s">
        <v>2068</v>
      </c>
      <c r="I925" s="5" t="s">
        <v>2069</v>
      </c>
      <c r="J925" s="5" t="s">
        <v>2047</v>
      </c>
      <c r="K925" s="5" t="s">
        <v>566</v>
      </c>
      <c r="L925" s="5" t="s">
        <v>2943</v>
      </c>
    </row>
    <row r="926" spans="1:12">
      <c r="A926" s="5">
        <v>925</v>
      </c>
      <c r="B926" s="5" t="s">
        <v>85</v>
      </c>
      <c r="C926" s="5" t="s">
        <v>2040</v>
      </c>
      <c r="D926" s="5" t="s">
        <v>2041</v>
      </c>
      <c r="E926" s="5" t="s">
        <v>2070</v>
      </c>
      <c r="F926" s="5" t="s">
        <v>2071</v>
      </c>
      <c r="G926" s="5" t="s">
        <v>2072</v>
      </c>
      <c r="H926" s="5" t="s">
        <v>2073</v>
      </c>
      <c r="I926" s="5" t="s">
        <v>2074</v>
      </c>
      <c r="J926" s="5" t="s">
        <v>2047</v>
      </c>
      <c r="K926" s="5" t="s">
        <v>565</v>
      </c>
      <c r="L926" s="5" t="s">
        <v>2943</v>
      </c>
    </row>
    <row r="927" spans="1:12">
      <c r="A927" s="5">
        <v>926</v>
      </c>
      <c r="B927" s="5" t="s">
        <v>85</v>
      </c>
      <c r="C927" s="5" t="s">
        <v>2040</v>
      </c>
      <c r="D927" s="5" t="s">
        <v>2041</v>
      </c>
      <c r="E927" s="5" t="s">
        <v>2070</v>
      </c>
      <c r="F927" s="5" t="s">
        <v>2071</v>
      </c>
      <c r="G927" s="5" t="s">
        <v>2072</v>
      </c>
      <c r="H927" s="5" t="s">
        <v>2073</v>
      </c>
      <c r="I927" s="5" t="s">
        <v>2074</v>
      </c>
      <c r="J927" s="5" t="s">
        <v>2047</v>
      </c>
      <c r="K927" s="5" t="s">
        <v>566</v>
      </c>
      <c r="L927" s="5" t="s">
        <v>2943</v>
      </c>
    </row>
    <row r="928" spans="1:12">
      <c r="A928" s="5">
        <v>927</v>
      </c>
      <c r="B928" s="5" t="s">
        <v>85</v>
      </c>
      <c r="C928" s="5" t="s">
        <v>2040</v>
      </c>
      <c r="D928" s="5" t="s">
        <v>2041</v>
      </c>
      <c r="E928" s="5" t="s">
        <v>2075</v>
      </c>
      <c r="F928" s="5" t="s">
        <v>2076</v>
      </c>
      <c r="G928" s="5" t="s">
        <v>2077</v>
      </c>
      <c r="H928" s="5" t="s">
        <v>2078</v>
      </c>
      <c r="I928" s="5" t="s">
        <v>2079</v>
      </c>
      <c r="J928" s="5" t="s">
        <v>641</v>
      </c>
      <c r="K928" s="5" t="s">
        <v>565</v>
      </c>
      <c r="L928" s="5" t="s">
        <v>2943</v>
      </c>
    </row>
    <row r="929" spans="1:12">
      <c r="A929" s="5">
        <v>928</v>
      </c>
      <c r="B929" s="5" t="s">
        <v>85</v>
      </c>
      <c r="C929" s="5" t="s">
        <v>2040</v>
      </c>
      <c r="D929" s="5" t="s">
        <v>2041</v>
      </c>
      <c r="E929" s="5" t="s">
        <v>2075</v>
      </c>
      <c r="F929" s="5" t="s">
        <v>2076</v>
      </c>
      <c r="G929" s="5" t="s">
        <v>2077</v>
      </c>
      <c r="H929" s="5" t="s">
        <v>2078</v>
      </c>
      <c r="I929" s="5" t="s">
        <v>2079</v>
      </c>
      <c r="J929" s="5" t="s">
        <v>641</v>
      </c>
      <c r="K929" s="5" t="s">
        <v>566</v>
      </c>
      <c r="L929" s="5" t="s">
        <v>2943</v>
      </c>
    </row>
    <row r="930" spans="1:12">
      <c r="A930" s="5">
        <v>929</v>
      </c>
      <c r="B930" s="5" t="s">
        <v>85</v>
      </c>
      <c r="C930" s="5" t="s">
        <v>2040</v>
      </c>
      <c r="D930" s="5" t="s">
        <v>2041</v>
      </c>
      <c r="E930" s="5" t="s">
        <v>2075</v>
      </c>
      <c r="F930" s="5" t="s">
        <v>2076</v>
      </c>
      <c r="G930" s="5" t="s">
        <v>2080</v>
      </c>
      <c r="H930" s="5" t="s">
        <v>2081</v>
      </c>
      <c r="I930" s="5" t="s">
        <v>2082</v>
      </c>
      <c r="J930" s="5" t="s">
        <v>2047</v>
      </c>
      <c r="K930" s="5" t="s">
        <v>565</v>
      </c>
      <c r="L930" s="5" t="s">
        <v>2943</v>
      </c>
    </row>
    <row r="931" spans="1:12">
      <c r="A931" s="5">
        <v>930</v>
      </c>
      <c r="B931" s="5" t="s">
        <v>85</v>
      </c>
      <c r="C931" s="5" t="s">
        <v>2040</v>
      </c>
      <c r="D931" s="5" t="s">
        <v>2041</v>
      </c>
      <c r="E931" s="5" t="s">
        <v>2075</v>
      </c>
      <c r="F931" s="5" t="s">
        <v>2076</v>
      </c>
      <c r="G931" s="5" t="s">
        <v>2080</v>
      </c>
      <c r="H931" s="5" t="s">
        <v>2081</v>
      </c>
      <c r="I931" s="5" t="s">
        <v>2082</v>
      </c>
      <c r="J931" s="5" t="s">
        <v>2047</v>
      </c>
      <c r="K931" s="5" t="s">
        <v>566</v>
      </c>
      <c r="L931" s="5" t="s">
        <v>2943</v>
      </c>
    </row>
    <row r="932" spans="1:12">
      <c r="A932" s="5">
        <v>931</v>
      </c>
      <c r="B932" s="5" t="s">
        <v>85</v>
      </c>
      <c r="C932" s="5" t="s">
        <v>2040</v>
      </c>
      <c r="D932" s="5" t="s">
        <v>2041</v>
      </c>
      <c r="E932" s="5" t="s">
        <v>2075</v>
      </c>
      <c r="F932" s="5" t="s">
        <v>2076</v>
      </c>
      <c r="G932" s="5" t="s">
        <v>567</v>
      </c>
      <c r="H932" s="5" t="s">
        <v>568</v>
      </c>
      <c r="I932" s="5" t="s">
        <v>569</v>
      </c>
      <c r="J932" s="5" t="s">
        <v>570</v>
      </c>
      <c r="K932" s="5" t="s">
        <v>565</v>
      </c>
      <c r="L932" s="5" t="s">
        <v>2943</v>
      </c>
    </row>
    <row r="933" spans="1:12">
      <c r="A933" s="5">
        <v>932</v>
      </c>
      <c r="B933" s="5" t="s">
        <v>85</v>
      </c>
      <c r="C933" s="5" t="s">
        <v>2040</v>
      </c>
      <c r="D933" s="5" t="s">
        <v>2041</v>
      </c>
      <c r="E933" s="5" t="s">
        <v>2075</v>
      </c>
      <c r="F933" s="5" t="s">
        <v>2076</v>
      </c>
      <c r="G933" s="5" t="s">
        <v>567</v>
      </c>
      <c r="H933" s="5" t="s">
        <v>568</v>
      </c>
      <c r="I933" s="5" t="s">
        <v>569</v>
      </c>
      <c r="J933" s="5" t="s">
        <v>570</v>
      </c>
      <c r="K933" s="5" t="s">
        <v>566</v>
      </c>
      <c r="L933" s="5" t="s">
        <v>2943</v>
      </c>
    </row>
    <row r="934" spans="1:12">
      <c r="A934" s="5">
        <v>933</v>
      </c>
      <c r="B934" s="5" t="s">
        <v>85</v>
      </c>
      <c r="C934" s="5" t="s">
        <v>2040</v>
      </c>
      <c r="D934" s="5" t="s">
        <v>2041</v>
      </c>
      <c r="E934" s="5" t="s">
        <v>2083</v>
      </c>
      <c r="F934" s="5" t="s">
        <v>2084</v>
      </c>
      <c r="G934" s="5" t="s">
        <v>2085</v>
      </c>
      <c r="H934" s="5" t="s">
        <v>2086</v>
      </c>
      <c r="I934" s="5" t="s">
        <v>2087</v>
      </c>
      <c r="J934" s="5" t="s">
        <v>2047</v>
      </c>
      <c r="K934" s="5" t="s">
        <v>565</v>
      </c>
      <c r="L934" s="5" t="s">
        <v>2943</v>
      </c>
    </row>
    <row r="935" spans="1:12">
      <c r="A935" s="5">
        <v>934</v>
      </c>
      <c r="B935" s="5" t="s">
        <v>85</v>
      </c>
      <c r="C935" s="5" t="s">
        <v>2040</v>
      </c>
      <c r="D935" s="5" t="s">
        <v>2041</v>
      </c>
      <c r="E935" s="5" t="s">
        <v>2083</v>
      </c>
      <c r="F935" s="5" t="s">
        <v>2084</v>
      </c>
      <c r="G935" s="5" t="s">
        <v>2085</v>
      </c>
      <c r="H935" s="5" t="s">
        <v>2086</v>
      </c>
      <c r="I935" s="5" t="s">
        <v>2087</v>
      </c>
      <c r="J935" s="5" t="s">
        <v>2047</v>
      </c>
      <c r="K935" s="5" t="s">
        <v>566</v>
      </c>
      <c r="L935" s="5" t="s">
        <v>2943</v>
      </c>
    </row>
    <row r="936" spans="1:12">
      <c r="A936" s="5">
        <v>935</v>
      </c>
      <c r="B936" s="5" t="s">
        <v>85</v>
      </c>
      <c r="C936" s="5" t="s">
        <v>2088</v>
      </c>
      <c r="D936" s="5" t="s">
        <v>2089</v>
      </c>
      <c r="E936" s="5" t="s">
        <v>2090</v>
      </c>
      <c r="F936" s="5" t="s">
        <v>2091</v>
      </c>
      <c r="G936" s="5" t="s">
        <v>2092</v>
      </c>
      <c r="H936" s="5" t="s">
        <v>2093</v>
      </c>
      <c r="I936" s="5" t="s">
        <v>2094</v>
      </c>
      <c r="J936" s="5" t="s">
        <v>2095</v>
      </c>
      <c r="K936" s="5" t="s">
        <v>565</v>
      </c>
      <c r="L936" s="5" t="s">
        <v>2943</v>
      </c>
    </row>
    <row r="937" spans="1:12">
      <c r="A937" s="5">
        <v>936</v>
      </c>
      <c r="B937" s="5" t="s">
        <v>85</v>
      </c>
      <c r="C937" s="5" t="s">
        <v>2088</v>
      </c>
      <c r="D937" s="5" t="s">
        <v>2089</v>
      </c>
      <c r="E937" s="5" t="s">
        <v>2090</v>
      </c>
      <c r="F937" s="5" t="s">
        <v>2091</v>
      </c>
      <c r="G937" s="5" t="s">
        <v>2096</v>
      </c>
      <c r="H937" s="5" t="s">
        <v>2097</v>
      </c>
      <c r="I937" s="5" t="s">
        <v>2098</v>
      </c>
      <c r="J937" s="5" t="s">
        <v>2099</v>
      </c>
      <c r="K937" s="5" t="s">
        <v>565</v>
      </c>
      <c r="L937" s="5" t="s">
        <v>2943</v>
      </c>
    </row>
    <row r="938" spans="1:12">
      <c r="A938" s="5">
        <v>937</v>
      </c>
      <c r="B938" s="5" t="s">
        <v>85</v>
      </c>
      <c r="C938" s="5" t="s">
        <v>2088</v>
      </c>
      <c r="D938" s="5" t="s">
        <v>2089</v>
      </c>
      <c r="E938" s="5" t="s">
        <v>2090</v>
      </c>
      <c r="F938" s="5" t="s">
        <v>2091</v>
      </c>
      <c r="G938" s="5" t="s">
        <v>2096</v>
      </c>
      <c r="H938" s="5" t="s">
        <v>2097</v>
      </c>
      <c r="I938" s="5" t="s">
        <v>2098</v>
      </c>
      <c r="J938" s="5" t="s">
        <v>2099</v>
      </c>
      <c r="K938" s="5" t="s">
        <v>566</v>
      </c>
      <c r="L938" s="5" t="s">
        <v>2943</v>
      </c>
    </row>
    <row r="939" spans="1:12">
      <c r="A939" s="5">
        <v>938</v>
      </c>
      <c r="B939" s="5" t="s">
        <v>85</v>
      </c>
      <c r="C939" s="5" t="s">
        <v>2088</v>
      </c>
      <c r="D939" s="5" t="s">
        <v>2089</v>
      </c>
      <c r="E939" s="5" t="s">
        <v>1479</v>
      </c>
      <c r="F939" s="5" t="s">
        <v>2100</v>
      </c>
      <c r="G939" s="5" t="s">
        <v>2096</v>
      </c>
      <c r="H939" s="5" t="s">
        <v>2097</v>
      </c>
      <c r="I939" s="5" t="s">
        <v>2098</v>
      </c>
      <c r="J939" s="5" t="s">
        <v>2099</v>
      </c>
      <c r="K939" s="5" t="s">
        <v>565</v>
      </c>
      <c r="L939" s="5" t="s">
        <v>2943</v>
      </c>
    </row>
    <row r="940" spans="1:12">
      <c r="A940" s="5">
        <v>939</v>
      </c>
      <c r="B940" s="5" t="s">
        <v>85</v>
      </c>
      <c r="C940" s="5" t="s">
        <v>2088</v>
      </c>
      <c r="D940" s="5" t="s">
        <v>2089</v>
      </c>
      <c r="E940" s="5" t="s">
        <v>1479</v>
      </c>
      <c r="F940" s="5" t="s">
        <v>2100</v>
      </c>
      <c r="G940" s="5" t="s">
        <v>2096</v>
      </c>
      <c r="H940" s="5" t="s">
        <v>2097</v>
      </c>
      <c r="I940" s="5" t="s">
        <v>2098</v>
      </c>
      <c r="J940" s="5" t="s">
        <v>2099</v>
      </c>
      <c r="K940" s="5" t="s">
        <v>566</v>
      </c>
      <c r="L940" s="5" t="s">
        <v>2943</v>
      </c>
    </row>
    <row r="941" spans="1:12">
      <c r="A941" s="5">
        <v>940</v>
      </c>
      <c r="B941" s="5" t="s">
        <v>85</v>
      </c>
      <c r="C941" s="5" t="s">
        <v>2088</v>
      </c>
      <c r="D941" s="5" t="s">
        <v>2089</v>
      </c>
      <c r="E941" s="5" t="s">
        <v>2101</v>
      </c>
      <c r="F941" s="5" t="s">
        <v>2102</v>
      </c>
      <c r="G941" s="5" t="s">
        <v>2096</v>
      </c>
      <c r="H941" s="5" t="s">
        <v>2097</v>
      </c>
      <c r="I941" s="5" t="s">
        <v>2098</v>
      </c>
      <c r="J941" s="5" t="s">
        <v>2099</v>
      </c>
      <c r="K941" s="5" t="s">
        <v>565</v>
      </c>
      <c r="L941" s="5" t="s">
        <v>2943</v>
      </c>
    </row>
    <row r="942" spans="1:12">
      <c r="A942" s="5">
        <v>941</v>
      </c>
      <c r="B942" s="5" t="s">
        <v>85</v>
      </c>
      <c r="C942" s="5" t="s">
        <v>2088</v>
      </c>
      <c r="D942" s="5" t="s">
        <v>2089</v>
      </c>
      <c r="E942" s="5" t="s">
        <v>2101</v>
      </c>
      <c r="F942" s="5" t="s">
        <v>2102</v>
      </c>
      <c r="G942" s="5" t="s">
        <v>2096</v>
      </c>
      <c r="H942" s="5" t="s">
        <v>2097</v>
      </c>
      <c r="I942" s="5" t="s">
        <v>2098</v>
      </c>
      <c r="J942" s="5" t="s">
        <v>2099</v>
      </c>
      <c r="K942" s="5" t="s">
        <v>566</v>
      </c>
      <c r="L942" s="5" t="s">
        <v>2943</v>
      </c>
    </row>
    <row r="943" spans="1:12">
      <c r="A943" s="5">
        <v>942</v>
      </c>
      <c r="B943" s="5" t="s">
        <v>85</v>
      </c>
      <c r="C943" s="5" t="s">
        <v>2088</v>
      </c>
      <c r="D943" s="5" t="s">
        <v>2089</v>
      </c>
      <c r="E943" s="5" t="s">
        <v>2101</v>
      </c>
      <c r="F943" s="5" t="s">
        <v>2102</v>
      </c>
      <c r="G943" s="5" t="s">
        <v>2103</v>
      </c>
      <c r="H943" s="5" t="s">
        <v>2104</v>
      </c>
      <c r="I943" s="5" t="s">
        <v>2105</v>
      </c>
      <c r="J943" s="5" t="s">
        <v>2099</v>
      </c>
      <c r="K943" s="5" t="s">
        <v>565</v>
      </c>
      <c r="L943" s="5" t="s">
        <v>2943</v>
      </c>
    </row>
    <row r="944" spans="1:12">
      <c r="A944" s="5">
        <v>943</v>
      </c>
      <c r="B944" s="5" t="s">
        <v>85</v>
      </c>
      <c r="C944" s="5" t="s">
        <v>2088</v>
      </c>
      <c r="D944" s="5" t="s">
        <v>2089</v>
      </c>
      <c r="E944" s="5" t="s">
        <v>2106</v>
      </c>
      <c r="F944" s="5" t="s">
        <v>2107</v>
      </c>
      <c r="G944" s="5" t="s">
        <v>2108</v>
      </c>
      <c r="H944" s="5" t="s">
        <v>2109</v>
      </c>
      <c r="I944" s="5" t="s">
        <v>2110</v>
      </c>
      <c r="J944" s="5" t="s">
        <v>2099</v>
      </c>
      <c r="K944" s="5" t="s">
        <v>565</v>
      </c>
      <c r="L944" s="5" t="s">
        <v>2943</v>
      </c>
    </row>
    <row r="945" spans="1:12">
      <c r="A945" s="5">
        <v>944</v>
      </c>
      <c r="B945" s="5" t="s">
        <v>85</v>
      </c>
      <c r="C945" s="5" t="s">
        <v>2088</v>
      </c>
      <c r="D945" s="5" t="s">
        <v>2089</v>
      </c>
      <c r="E945" s="5" t="s">
        <v>2106</v>
      </c>
      <c r="F945" s="5" t="s">
        <v>2107</v>
      </c>
      <c r="G945" s="5" t="s">
        <v>2108</v>
      </c>
      <c r="H945" s="5" t="s">
        <v>2109</v>
      </c>
      <c r="I945" s="5" t="s">
        <v>2110</v>
      </c>
      <c r="J945" s="5" t="s">
        <v>2099</v>
      </c>
      <c r="K945" s="5" t="s">
        <v>566</v>
      </c>
      <c r="L945" s="5" t="s">
        <v>2943</v>
      </c>
    </row>
    <row r="946" spans="1:12">
      <c r="A946" s="5">
        <v>945</v>
      </c>
      <c r="B946" s="5" t="s">
        <v>85</v>
      </c>
      <c r="C946" s="5" t="s">
        <v>2088</v>
      </c>
      <c r="D946" s="5" t="s">
        <v>2089</v>
      </c>
      <c r="E946" s="5" t="s">
        <v>2111</v>
      </c>
      <c r="F946" s="5" t="s">
        <v>2112</v>
      </c>
      <c r="G946" s="5" t="s">
        <v>2113</v>
      </c>
      <c r="H946" s="5" t="s">
        <v>2114</v>
      </c>
      <c r="I946" s="5" t="s">
        <v>2115</v>
      </c>
      <c r="J946" s="5" t="s">
        <v>2116</v>
      </c>
      <c r="K946" s="5" t="s">
        <v>566</v>
      </c>
      <c r="L946" s="5" t="s">
        <v>2943</v>
      </c>
    </row>
    <row r="947" spans="1:12">
      <c r="A947" s="5">
        <v>946</v>
      </c>
      <c r="B947" s="5" t="s">
        <v>85</v>
      </c>
      <c r="C947" s="5" t="s">
        <v>2088</v>
      </c>
      <c r="D947" s="5" t="s">
        <v>2089</v>
      </c>
      <c r="E947" s="5" t="s">
        <v>2111</v>
      </c>
      <c r="F947" s="5" t="s">
        <v>2112</v>
      </c>
      <c r="G947" s="5" t="s">
        <v>2108</v>
      </c>
      <c r="H947" s="5" t="s">
        <v>2109</v>
      </c>
      <c r="I947" s="5" t="s">
        <v>2110</v>
      </c>
      <c r="J947" s="5" t="s">
        <v>2099</v>
      </c>
      <c r="K947" s="5" t="s">
        <v>565</v>
      </c>
      <c r="L947" s="5" t="s">
        <v>2943</v>
      </c>
    </row>
    <row r="948" spans="1:12">
      <c r="A948" s="5">
        <v>947</v>
      </c>
      <c r="B948" s="5" t="s">
        <v>85</v>
      </c>
      <c r="C948" s="5" t="s">
        <v>2088</v>
      </c>
      <c r="D948" s="5" t="s">
        <v>2089</v>
      </c>
      <c r="E948" s="5" t="s">
        <v>2111</v>
      </c>
      <c r="F948" s="5" t="s">
        <v>2112</v>
      </c>
      <c r="G948" s="5" t="s">
        <v>2108</v>
      </c>
      <c r="H948" s="5" t="s">
        <v>2109</v>
      </c>
      <c r="I948" s="5" t="s">
        <v>2110</v>
      </c>
      <c r="J948" s="5" t="s">
        <v>2099</v>
      </c>
      <c r="K948" s="5" t="s">
        <v>566</v>
      </c>
      <c r="L948" s="5" t="s">
        <v>2943</v>
      </c>
    </row>
    <row r="949" spans="1:12">
      <c r="A949" s="5">
        <v>948</v>
      </c>
      <c r="B949" s="5" t="s">
        <v>85</v>
      </c>
      <c r="C949" s="5" t="s">
        <v>2088</v>
      </c>
      <c r="D949" s="5" t="s">
        <v>2089</v>
      </c>
      <c r="E949" s="5" t="s">
        <v>2117</v>
      </c>
      <c r="F949" s="5" t="s">
        <v>2118</v>
      </c>
      <c r="G949" s="5" t="s">
        <v>2096</v>
      </c>
      <c r="H949" s="5" t="s">
        <v>2097</v>
      </c>
      <c r="I949" s="5" t="s">
        <v>2098</v>
      </c>
      <c r="J949" s="5" t="s">
        <v>2099</v>
      </c>
      <c r="K949" s="5" t="s">
        <v>565</v>
      </c>
      <c r="L949" s="5" t="s">
        <v>2943</v>
      </c>
    </row>
    <row r="950" spans="1:12">
      <c r="A950" s="5">
        <v>949</v>
      </c>
      <c r="B950" s="5" t="s">
        <v>85</v>
      </c>
      <c r="C950" s="5" t="s">
        <v>2088</v>
      </c>
      <c r="D950" s="5" t="s">
        <v>2089</v>
      </c>
      <c r="E950" s="5" t="s">
        <v>2117</v>
      </c>
      <c r="F950" s="5" t="s">
        <v>2118</v>
      </c>
      <c r="G950" s="5" t="s">
        <v>2096</v>
      </c>
      <c r="H950" s="5" t="s">
        <v>2097</v>
      </c>
      <c r="I950" s="5" t="s">
        <v>2098</v>
      </c>
      <c r="J950" s="5" t="s">
        <v>2099</v>
      </c>
      <c r="K950" s="5" t="s">
        <v>566</v>
      </c>
      <c r="L950" s="5" t="s">
        <v>2943</v>
      </c>
    </row>
    <row r="951" spans="1:12">
      <c r="A951" s="5">
        <v>950</v>
      </c>
      <c r="B951" s="5" t="s">
        <v>85</v>
      </c>
      <c r="C951" s="5" t="s">
        <v>2088</v>
      </c>
      <c r="D951" s="5" t="s">
        <v>2089</v>
      </c>
      <c r="E951" s="5" t="s">
        <v>2117</v>
      </c>
      <c r="F951" s="5" t="s">
        <v>2118</v>
      </c>
      <c r="G951" s="5" t="s">
        <v>2103</v>
      </c>
      <c r="H951" s="5" t="s">
        <v>2104</v>
      </c>
      <c r="I951" s="5" t="s">
        <v>2105</v>
      </c>
      <c r="J951" s="5" t="s">
        <v>2099</v>
      </c>
      <c r="K951" s="5" t="s">
        <v>565</v>
      </c>
      <c r="L951" s="5" t="s">
        <v>2943</v>
      </c>
    </row>
    <row r="952" spans="1:12">
      <c r="A952" s="5">
        <v>951</v>
      </c>
      <c r="B952" s="5" t="s">
        <v>85</v>
      </c>
      <c r="C952" s="5" t="s">
        <v>2088</v>
      </c>
      <c r="D952" s="5" t="s">
        <v>2089</v>
      </c>
      <c r="E952" s="5" t="s">
        <v>2119</v>
      </c>
      <c r="F952" s="5" t="s">
        <v>2120</v>
      </c>
      <c r="G952" s="5" t="s">
        <v>2096</v>
      </c>
      <c r="H952" s="5" t="s">
        <v>2097</v>
      </c>
      <c r="I952" s="5" t="s">
        <v>2098</v>
      </c>
      <c r="J952" s="5" t="s">
        <v>2099</v>
      </c>
      <c r="K952" s="5" t="s">
        <v>565</v>
      </c>
      <c r="L952" s="5" t="s">
        <v>2943</v>
      </c>
    </row>
    <row r="953" spans="1:12">
      <c r="A953" s="5">
        <v>952</v>
      </c>
      <c r="B953" s="5" t="s">
        <v>85</v>
      </c>
      <c r="C953" s="5" t="s">
        <v>2088</v>
      </c>
      <c r="D953" s="5" t="s">
        <v>2089</v>
      </c>
      <c r="E953" s="5" t="s">
        <v>2119</v>
      </c>
      <c r="F953" s="5" t="s">
        <v>2120</v>
      </c>
      <c r="G953" s="5" t="s">
        <v>2096</v>
      </c>
      <c r="H953" s="5" t="s">
        <v>2097</v>
      </c>
      <c r="I953" s="5" t="s">
        <v>2098</v>
      </c>
      <c r="J953" s="5" t="s">
        <v>2099</v>
      </c>
      <c r="K953" s="5" t="s">
        <v>566</v>
      </c>
      <c r="L953" s="5" t="s">
        <v>2943</v>
      </c>
    </row>
    <row r="954" spans="1:12">
      <c r="A954" s="5">
        <v>953</v>
      </c>
      <c r="B954" s="5" t="s">
        <v>85</v>
      </c>
      <c r="C954" s="5" t="s">
        <v>2088</v>
      </c>
      <c r="D954" s="5" t="s">
        <v>2089</v>
      </c>
      <c r="E954" s="5" t="s">
        <v>2121</v>
      </c>
      <c r="F954" s="5" t="s">
        <v>2122</v>
      </c>
      <c r="G954" s="5" t="s">
        <v>2096</v>
      </c>
      <c r="H954" s="5" t="s">
        <v>2097</v>
      </c>
      <c r="I954" s="5" t="s">
        <v>2098</v>
      </c>
      <c r="J954" s="5" t="s">
        <v>2099</v>
      </c>
      <c r="K954" s="5" t="s">
        <v>565</v>
      </c>
      <c r="L954" s="5" t="s">
        <v>2943</v>
      </c>
    </row>
    <row r="955" spans="1:12">
      <c r="A955" s="5">
        <v>954</v>
      </c>
      <c r="B955" s="5" t="s">
        <v>85</v>
      </c>
      <c r="C955" s="5" t="s">
        <v>2088</v>
      </c>
      <c r="D955" s="5" t="s">
        <v>2089</v>
      </c>
      <c r="E955" s="5" t="s">
        <v>2121</v>
      </c>
      <c r="F955" s="5" t="s">
        <v>2122</v>
      </c>
      <c r="G955" s="5" t="s">
        <v>2096</v>
      </c>
      <c r="H955" s="5" t="s">
        <v>2097</v>
      </c>
      <c r="I955" s="5" t="s">
        <v>2098</v>
      </c>
      <c r="J955" s="5" t="s">
        <v>2099</v>
      </c>
      <c r="K955" s="5" t="s">
        <v>566</v>
      </c>
      <c r="L955" s="5" t="s">
        <v>2943</v>
      </c>
    </row>
    <row r="956" spans="1:12">
      <c r="A956" s="5">
        <v>955</v>
      </c>
      <c r="B956" s="5" t="s">
        <v>85</v>
      </c>
      <c r="C956" s="5" t="s">
        <v>2088</v>
      </c>
      <c r="D956" s="5" t="s">
        <v>2089</v>
      </c>
      <c r="E956" s="5" t="s">
        <v>2123</v>
      </c>
      <c r="F956" s="5" t="s">
        <v>2124</v>
      </c>
      <c r="G956" s="5" t="s">
        <v>2125</v>
      </c>
      <c r="H956" s="5" t="s">
        <v>2126</v>
      </c>
      <c r="I956" s="5" t="s">
        <v>2127</v>
      </c>
      <c r="J956" s="5" t="s">
        <v>2099</v>
      </c>
      <c r="K956" s="5" t="s">
        <v>565</v>
      </c>
      <c r="L956" s="5" t="s">
        <v>2943</v>
      </c>
    </row>
    <row r="957" spans="1:12">
      <c r="A957" s="5">
        <v>956</v>
      </c>
      <c r="B957" s="5" t="s">
        <v>85</v>
      </c>
      <c r="C957" s="5" t="s">
        <v>2088</v>
      </c>
      <c r="D957" s="5" t="s">
        <v>2089</v>
      </c>
      <c r="E957" s="5" t="s">
        <v>2123</v>
      </c>
      <c r="F957" s="5" t="s">
        <v>2124</v>
      </c>
      <c r="G957" s="5" t="s">
        <v>2125</v>
      </c>
      <c r="H957" s="5" t="s">
        <v>2126</v>
      </c>
      <c r="I957" s="5" t="s">
        <v>2127</v>
      </c>
      <c r="J957" s="5" t="s">
        <v>2099</v>
      </c>
      <c r="K957" s="5" t="s">
        <v>566</v>
      </c>
      <c r="L957" s="5" t="s">
        <v>2943</v>
      </c>
    </row>
    <row r="958" spans="1:12">
      <c r="A958" s="5">
        <v>957</v>
      </c>
      <c r="B958" s="5" t="s">
        <v>85</v>
      </c>
      <c r="C958" s="5" t="s">
        <v>2088</v>
      </c>
      <c r="D958" s="5" t="s">
        <v>2089</v>
      </c>
      <c r="E958" s="5" t="s">
        <v>2128</v>
      </c>
      <c r="F958" s="5" t="s">
        <v>2129</v>
      </c>
      <c r="G958" s="5" t="s">
        <v>2096</v>
      </c>
      <c r="H958" s="5" t="s">
        <v>2097</v>
      </c>
      <c r="I958" s="5" t="s">
        <v>2098</v>
      </c>
      <c r="J958" s="5" t="s">
        <v>2099</v>
      </c>
      <c r="K958" s="5" t="s">
        <v>565</v>
      </c>
      <c r="L958" s="5" t="s">
        <v>2943</v>
      </c>
    </row>
    <row r="959" spans="1:12">
      <c r="A959" s="5">
        <v>958</v>
      </c>
      <c r="B959" s="5" t="s">
        <v>85</v>
      </c>
      <c r="C959" s="5" t="s">
        <v>2088</v>
      </c>
      <c r="D959" s="5" t="s">
        <v>2089</v>
      </c>
      <c r="E959" s="5" t="s">
        <v>2128</v>
      </c>
      <c r="F959" s="5" t="s">
        <v>2129</v>
      </c>
      <c r="G959" s="5" t="s">
        <v>2096</v>
      </c>
      <c r="H959" s="5" t="s">
        <v>2097</v>
      </c>
      <c r="I959" s="5" t="s">
        <v>2098</v>
      </c>
      <c r="J959" s="5" t="s">
        <v>2099</v>
      </c>
      <c r="K959" s="5" t="s">
        <v>566</v>
      </c>
      <c r="L959" s="5" t="s">
        <v>2943</v>
      </c>
    </row>
    <row r="960" spans="1:12">
      <c r="A960" s="5">
        <v>959</v>
      </c>
      <c r="B960" s="5" t="s">
        <v>85</v>
      </c>
      <c r="C960" s="5" t="s">
        <v>2088</v>
      </c>
      <c r="D960" s="5" t="s">
        <v>2089</v>
      </c>
      <c r="E960" s="5" t="s">
        <v>2128</v>
      </c>
      <c r="F960" s="5" t="s">
        <v>2129</v>
      </c>
      <c r="G960" s="5" t="s">
        <v>2103</v>
      </c>
      <c r="H960" s="5" t="s">
        <v>2104</v>
      </c>
      <c r="I960" s="5" t="s">
        <v>2105</v>
      </c>
      <c r="J960" s="5" t="s">
        <v>2099</v>
      </c>
      <c r="K960" s="5" t="s">
        <v>565</v>
      </c>
      <c r="L960" s="5" t="s">
        <v>2943</v>
      </c>
    </row>
    <row r="961" spans="1:12">
      <c r="A961" s="5">
        <v>960</v>
      </c>
      <c r="B961" s="5" t="s">
        <v>85</v>
      </c>
      <c r="C961" s="5" t="s">
        <v>2130</v>
      </c>
      <c r="D961" s="5" t="s">
        <v>2131</v>
      </c>
      <c r="E961" s="5" t="s">
        <v>2132</v>
      </c>
      <c r="F961" s="5" t="s">
        <v>2133</v>
      </c>
      <c r="G961" s="5" t="s">
        <v>2134</v>
      </c>
      <c r="H961" s="5" t="s">
        <v>2135</v>
      </c>
      <c r="I961" s="5" t="s">
        <v>2136</v>
      </c>
      <c r="J961" s="5" t="s">
        <v>2137</v>
      </c>
      <c r="K961" s="5" t="s">
        <v>565</v>
      </c>
      <c r="L961" s="5" t="s">
        <v>2943</v>
      </c>
    </row>
    <row r="962" spans="1:12">
      <c r="A962" s="5">
        <v>961</v>
      </c>
      <c r="B962" s="5" t="s">
        <v>85</v>
      </c>
      <c r="C962" s="5" t="s">
        <v>2130</v>
      </c>
      <c r="D962" s="5" t="s">
        <v>2131</v>
      </c>
      <c r="E962" s="5" t="s">
        <v>2132</v>
      </c>
      <c r="F962" s="5" t="s">
        <v>2133</v>
      </c>
      <c r="G962" s="5" t="s">
        <v>2134</v>
      </c>
      <c r="H962" s="5" t="s">
        <v>2135</v>
      </c>
      <c r="I962" s="5" t="s">
        <v>2136</v>
      </c>
      <c r="J962" s="5" t="s">
        <v>2137</v>
      </c>
      <c r="K962" s="5" t="s">
        <v>566</v>
      </c>
      <c r="L962" s="5" t="s">
        <v>2943</v>
      </c>
    </row>
    <row r="963" spans="1:12">
      <c r="A963" s="5">
        <v>962</v>
      </c>
      <c r="B963" s="5" t="s">
        <v>85</v>
      </c>
      <c r="C963" s="5" t="s">
        <v>2130</v>
      </c>
      <c r="D963" s="5" t="s">
        <v>2131</v>
      </c>
      <c r="E963" s="5" t="s">
        <v>2132</v>
      </c>
      <c r="F963" s="5" t="s">
        <v>2133</v>
      </c>
      <c r="G963" s="5" t="s">
        <v>2138</v>
      </c>
      <c r="H963" s="5" t="s">
        <v>2139</v>
      </c>
      <c r="I963" s="5" t="s">
        <v>2140</v>
      </c>
      <c r="J963" s="5" t="s">
        <v>2137</v>
      </c>
      <c r="K963" s="5" t="s">
        <v>565</v>
      </c>
      <c r="L963" s="5" t="s">
        <v>2943</v>
      </c>
    </row>
    <row r="964" spans="1:12">
      <c r="A964" s="5">
        <v>963</v>
      </c>
      <c r="B964" s="5" t="s">
        <v>85</v>
      </c>
      <c r="C964" s="5" t="s">
        <v>2130</v>
      </c>
      <c r="D964" s="5" t="s">
        <v>2131</v>
      </c>
      <c r="E964" s="5" t="s">
        <v>2141</v>
      </c>
      <c r="F964" s="5" t="s">
        <v>2142</v>
      </c>
      <c r="G964" s="5" t="s">
        <v>2143</v>
      </c>
      <c r="H964" s="5" t="s">
        <v>2144</v>
      </c>
      <c r="I964" s="5" t="s">
        <v>2145</v>
      </c>
      <c r="J964" s="5" t="s">
        <v>2137</v>
      </c>
      <c r="K964" s="5" t="s">
        <v>565</v>
      </c>
      <c r="L964" s="5" t="s">
        <v>2943</v>
      </c>
    </row>
    <row r="965" spans="1:12">
      <c r="A965" s="5">
        <v>964</v>
      </c>
      <c r="B965" s="5" t="s">
        <v>85</v>
      </c>
      <c r="C965" s="5" t="s">
        <v>2130</v>
      </c>
      <c r="D965" s="5" t="s">
        <v>2131</v>
      </c>
      <c r="E965" s="5" t="s">
        <v>2141</v>
      </c>
      <c r="F965" s="5" t="s">
        <v>2142</v>
      </c>
      <c r="G965" s="5" t="s">
        <v>2146</v>
      </c>
      <c r="H965" s="5" t="s">
        <v>2147</v>
      </c>
      <c r="I965" s="5" t="s">
        <v>2148</v>
      </c>
      <c r="J965" s="5" t="s">
        <v>2137</v>
      </c>
      <c r="K965" s="5" t="s">
        <v>565</v>
      </c>
      <c r="L965" s="5" t="s">
        <v>2943</v>
      </c>
    </row>
    <row r="966" spans="1:12">
      <c r="A966" s="5">
        <v>965</v>
      </c>
      <c r="B966" s="5" t="s">
        <v>85</v>
      </c>
      <c r="C966" s="5" t="s">
        <v>2130</v>
      </c>
      <c r="D966" s="5" t="s">
        <v>2131</v>
      </c>
      <c r="E966" s="5" t="s">
        <v>2141</v>
      </c>
      <c r="F966" s="5" t="s">
        <v>2142</v>
      </c>
      <c r="G966" s="5" t="s">
        <v>2146</v>
      </c>
      <c r="H966" s="5" t="s">
        <v>2147</v>
      </c>
      <c r="I966" s="5" t="s">
        <v>2148</v>
      </c>
      <c r="J966" s="5" t="s">
        <v>2137</v>
      </c>
      <c r="K966" s="5" t="s">
        <v>566</v>
      </c>
      <c r="L966" s="5" t="s">
        <v>2943</v>
      </c>
    </row>
    <row r="967" spans="1:12">
      <c r="A967" s="5">
        <v>966</v>
      </c>
      <c r="B967" s="5" t="s">
        <v>85</v>
      </c>
      <c r="C967" s="5" t="s">
        <v>2130</v>
      </c>
      <c r="D967" s="5" t="s">
        <v>2131</v>
      </c>
      <c r="E967" s="5" t="s">
        <v>2065</v>
      </c>
      <c r="F967" s="5" t="s">
        <v>2149</v>
      </c>
      <c r="G967" s="5" t="s">
        <v>2150</v>
      </c>
      <c r="H967" s="5" t="s">
        <v>2151</v>
      </c>
      <c r="I967" s="5" t="s">
        <v>2152</v>
      </c>
      <c r="J967" s="5" t="s">
        <v>2137</v>
      </c>
      <c r="K967" s="5" t="s">
        <v>565</v>
      </c>
      <c r="L967" s="5" t="s">
        <v>2943</v>
      </c>
    </row>
    <row r="968" spans="1:12">
      <c r="A968" s="5">
        <v>967</v>
      </c>
      <c r="B968" s="5" t="s">
        <v>85</v>
      </c>
      <c r="C968" s="5" t="s">
        <v>2130</v>
      </c>
      <c r="D968" s="5" t="s">
        <v>2131</v>
      </c>
      <c r="E968" s="5" t="s">
        <v>2065</v>
      </c>
      <c r="F968" s="5" t="s">
        <v>2149</v>
      </c>
      <c r="G968" s="5" t="s">
        <v>2150</v>
      </c>
      <c r="H968" s="5" t="s">
        <v>2151</v>
      </c>
      <c r="I968" s="5" t="s">
        <v>2152</v>
      </c>
      <c r="J968" s="5" t="s">
        <v>2137</v>
      </c>
      <c r="K968" s="5" t="s">
        <v>566</v>
      </c>
      <c r="L968" s="5" t="s">
        <v>2943</v>
      </c>
    </row>
    <row r="969" spans="1:12">
      <c r="A969" s="5">
        <v>968</v>
      </c>
      <c r="B969" s="5" t="s">
        <v>85</v>
      </c>
      <c r="C969" s="5" t="s">
        <v>2130</v>
      </c>
      <c r="D969" s="5" t="s">
        <v>2131</v>
      </c>
      <c r="E969" s="5" t="s">
        <v>2153</v>
      </c>
      <c r="F969" s="5" t="s">
        <v>2154</v>
      </c>
      <c r="G969" s="5" t="s">
        <v>2155</v>
      </c>
      <c r="H969" s="5" t="s">
        <v>2156</v>
      </c>
      <c r="I969" s="5" t="s">
        <v>2157</v>
      </c>
      <c r="J969" s="5" t="s">
        <v>2137</v>
      </c>
      <c r="K969" s="5" t="s">
        <v>565</v>
      </c>
      <c r="L969" s="5" t="s">
        <v>2943</v>
      </c>
    </row>
    <row r="970" spans="1:12">
      <c r="A970" s="5">
        <v>969</v>
      </c>
      <c r="B970" s="5" t="s">
        <v>85</v>
      </c>
      <c r="C970" s="5" t="s">
        <v>2130</v>
      </c>
      <c r="D970" s="5" t="s">
        <v>2131</v>
      </c>
      <c r="E970" s="5" t="s">
        <v>2153</v>
      </c>
      <c r="F970" s="5" t="s">
        <v>2154</v>
      </c>
      <c r="G970" s="5" t="s">
        <v>2155</v>
      </c>
      <c r="H970" s="5" t="s">
        <v>2156</v>
      </c>
      <c r="I970" s="5" t="s">
        <v>2157</v>
      </c>
      <c r="J970" s="5" t="s">
        <v>2137</v>
      </c>
      <c r="K970" s="5" t="s">
        <v>566</v>
      </c>
      <c r="L970" s="5" t="s">
        <v>2943</v>
      </c>
    </row>
    <row r="971" spans="1:12">
      <c r="A971" s="5">
        <v>970</v>
      </c>
      <c r="B971" s="5" t="s">
        <v>85</v>
      </c>
      <c r="C971" s="5" t="s">
        <v>2130</v>
      </c>
      <c r="D971" s="5" t="s">
        <v>2131</v>
      </c>
      <c r="E971" s="5" t="s">
        <v>2158</v>
      </c>
      <c r="F971" s="5" t="s">
        <v>2159</v>
      </c>
      <c r="G971" s="5" t="s">
        <v>2160</v>
      </c>
      <c r="H971" s="5" t="s">
        <v>2161</v>
      </c>
      <c r="I971" s="5" t="s">
        <v>2162</v>
      </c>
      <c r="J971" s="5" t="s">
        <v>2137</v>
      </c>
      <c r="K971" s="5" t="s">
        <v>565</v>
      </c>
      <c r="L971" s="5" t="s">
        <v>2943</v>
      </c>
    </row>
    <row r="972" spans="1:12">
      <c r="A972" s="5">
        <v>971</v>
      </c>
      <c r="B972" s="5" t="s">
        <v>85</v>
      </c>
      <c r="C972" s="5" t="s">
        <v>2130</v>
      </c>
      <c r="D972" s="5" t="s">
        <v>2131</v>
      </c>
      <c r="E972" s="5" t="s">
        <v>2158</v>
      </c>
      <c r="F972" s="5" t="s">
        <v>2159</v>
      </c>
      <c r="G972" s="5" t="s">
        <v>2160</v>
      </c>
      <c r="H972" s="5" t="s">
        <v>2161</v>
      </c>
      <c r="I972" s="5" t="s">
        <v>2162</v>
      </c>
      <c r="J972" s="5" t="s">
        <v>2137</v>
      </c>
      <c r="K972" s="5" t="s">
        <v>566</v>
      </c>
      <c r="L972" s="5" t="s">
        <v>2943</v>
      </c>
    </row>
    <row r="973" spans="1:12">
      <c r="A973" s="5">
        <v>972</v>
      </c>
      <c r="B973" s="5" t="s">
        <v>85</v>
      </c>
      <c r="C973" s="5" t="s">
        <v>2130</v>
      </c>
      <c r="D973" s="5" t="s">
        <v>2131</v>
      </c>
      <c r="E973" s="5" t="s">
        <v>2163</v>
      </c>
      <c r="F973" s="5" t="s">
        <v>2164</v>
      </c>
      <c r="G973" s="5" t="s">
        <v>2165</v>
      </c>
      <c r="H973" s="5" t="s">
        <v>2166</v>
      </c>
      <c r="I973" s="5" t="s">
        <v>2167</v>
      </c>
      <c r="J973" s="5" t="s">
        <v>2137</v>
      </c>
      <c r="K973" s="5" t="s">
        <v>565</v>
      </c>
      <c r="L973" s="5" t="s">
        <v>2943</v>
      </c>
    </row>
    <row r="974" spans="1:12">
      <c r="A974" s="5">
        <v>973</v>
      </c>
      <c r="B974" s="5" t="s">
        <v>85</v>
      </c>
      <c r="C974" s="5" t="s">
        <v>2130</v>
      </c>
      <c r="D974" s="5" t="s">
        <v>2131</v>
      </c>
      <c r="E974" s="5" t="s">
        <v>2163</v>
      </c>
      <c r="F974" s="5" t="s">
        <v>2164</v>
      </c>
      <c r="G974" s="5" t="s">
        <v>2165</v>
      </c>
      <c r="H974" s="5" t="s">
        <v>2166</v>
      </c>
      <c r="I974" s="5" t="s">
        <v>2167</v>
      </c>
      <c r="J974" s="5" t="s">
        <v>2137</v>
      </c>
      <c r="K974" s="5" t="s">
        <v>566</v>
      </c>
      <c r="L974" s="5" t="s">
        <v>2943</v>
      </c>
    </row>
    <row r="975" spans="1:12">
      <c r="A975" s="5">
        <v>974</v>
      </c>
      <c r="B975" s="5" t="s">
        <v>85</v>
      </c>
      <c r="C975" s="5" t="s">
        <v>2130</v>
      </c>
      <c r="D975" s="5" t="s">
        <v>2131</v>
      </c>
      <c r="E975" s="5" t="s">
        <v>2168</v>
      </c>
      <c r="F975" s="5" t="s">
        <v>2169</v>
      </c>
      <c r="G975" s="5" t="s">
        <v>2170</v>
      </c>
      <c r="H975" s="5" t="s">
        <v>2171</v>
      </c>
      <c r="I975" s="5" t="s">
        <v>2172</v>
      </c>
      <c r="J975" s="5" t="s">
        <v>2137</v>
      </c>
      <c r="K975" s="5" t="s">
        <v>565</v>
      </c>
      <c r="L975" s="5" t="s">
        <v>2943</v>
      </c>
    </row>
    <row r="976" spans="1:12">
      <c r="A976" s="5">
        <v>975</v>
      </c>
      <c r="B976" s="5" t="s">
        <v>85</v>
      </c>
      <c r="C976" s="5" t="s">
        <v>2130</v>
      </c>
      <c r="D976" s="5" t="s">
        <v>2131</v>
      </c>
      <c r="E976" s="5" t="s">
        <v>2168</v>
      </c>
      <c r="F976" s="5" t="s">
        <v>2169</v>
      </c>
      <c r="G976" s="5" t="s">
        <v>2170</v>
      </c>
      <c r="H976" s="5" t="s">
        <v>2171</v>
      </c>
      <c r="I976" s="5" t="s">
        <v>2172</v>
      </c>
      <c r="J976" s="5" t="s">
        <v>2137</v>
      </c>
      <c r="K976" s="5" t="s">
        <v>566</v>
      </c>
      <c r="L976" s="5" t="s">
        <v>2943</v>
      </c>
    </row>
    <row r="977" spans="1:12">
      <c r="A977" s="5">
        <v>976</v>
      </c>
      <c r="B977" s="5" t="s">
        <v>85</v>
      </c>
      <c r="C977" s="5" t="s">
        <v>2130</v>
      </c>
      <c r="D977" s="5" t="s">
        <v>2131</v>
      </c>
      <c r="E977" s="5" t="s">
        <v>2168</v>
      </c>
      <c r="F977" s="5" t="s">
        <v>2169</v>
      </c>
      <c r="G977" s="5" t="s">
        <v>567</v>
      </c>
      <c r="H977" s="5" t="s">
        <v>568</v>
      </c>
      <c r="I977" s="5" t="s">
        <v>569</v>
      </c>
      <c r="J977" s="5" t="s">
        <v>570</v>
      </c>
      <c r="K977" s="5" t="s">
        <v>565</v>
      </c>
      <c r="L977" s="5" t="s">
        <v>2943</v>
      </c>
    </row>
    <row r="978" spans="1:12">
      <c r="A978" s="5">
        <v>977</v>
      </c>
      <c r="B978" s="5" t="s">
        <v>85</v>
      </c>
      <c r="C978" s="5" t="s">
        <v>2130</v>
      </c>
      <c r="D978" s="5" t="s">
        <v>2131</v>
      </c>
      <c r="E978" s="5" t="s">
        <v>2168</v>
      </c>
      <c r="F978" s="5" t="s">
        <v>2169</v>
      </c>
      <c r="G978" s="5" t="s">
        <v>567</v>
      </c>
      <c r="H978" s="5" t="s">
        <v>568</v>
      </c>
      <c r="I978" s="5" t="s">
        <v>569</v>
      </c>
      <c r="J978" s="5" t="s">
        <v>570</v>
      </c>
      <c r="K978" s="5" t="s">
        <v>566</v>
      </c>
      <c r="L978" s="5" t="s">
        <v>2943</v>
      </c>
    </row>
    <row r="979" spans="1:12">
      <c r="A979" s="5">
        <v>978</v>
      </c>
      <c r="B979" s="5" t="s">
        <v>85</v>
      </c>
      <c r="C979" s="5" t="s">
        <v>2130</v>
      </c>
      <c r="D979" s="5" t="s">
        <v>2131</v>
      </c>
      <c r="E979" s="5" t="s">
        <v>2173</v>
      </c>
      <c r="F979" s="5" t="s">
        <v>2174</v>
      </c>
      <c r="G979" s="5" t="s">
        <v>2175</v>
      </c>
      <c r="H979" s="5" t="s">
        <v>2176</v>
      </c>
      <c r="I979" s="5" t="s">
        <v>2177</v>
      </c>
      <c r="J979" s="5" t="s">
        <v>2137</v>
      </c>
      <c r="K979" s="5" t="s">
        <v>565</v>
      </c>
      <c r="L979" s="5" t="s">
        <v>2943</v>
      </c>
    </row>
    <row r="980" spans="1:12">
      <c r="A980" s="5">
        <v>979</v>
      </c>
      <c r="B980" s="5" t="s">
        <v>85</v>
      </c>
      <c r="C980" s="5" t="s">
        <v>2130</v>
      </c>
      <c r="D980" s="5" t="s">
        <v>2131</v>
      </c>
      <c r="E980" s="5" t="s">
        <v>2173</v>
      </c>
      <c r="F980" s="5" t="s">
        <v>2174</v>
      </c>
      <c r="G980" s="5" t="s">
        <v>2175</v>
      </c>
      <c r="H980" s="5" t="s">
        <v>2176</v>
      </c>
      <c r="I980" s="5" t="s">
        <v>2177</v>
      </c>
      <c r="J980" s="5" t="s">
        <v>2137</v>
      </c>
      <c r="K980" s="5" t="s">
        <v>566</v>
      </c>
      <c r="L980" s="5" t="s">
        <v>2943</v>
      </c>
    </row>
    <row r="981" spans="1:12">
      <c r="A981" s="5">
        <v>980</v>
      </c>
      <c r="B981" s="5" t="s">
        <v>85</v>
      </c>
      <c r="C981" s="5" t="s">
        <v>2130</v>
      </c>
      <c r="D981" s="5" t="s">
        <v>2131</v>
      </c>
      <c r="E981" s="5" t="s">
        <v>2178</v>
      </c>
      <c r="F981" s="5" t="s">
        <v>2179</v>
      </c>
      <c r="G981" s="5" t="s">
        <v>2180</v>
      </c>
      <c r="H981" s="5" t="s">
        <v>2181</v>
      </c>
      <c r="I981" s="5" t="s">
        <v>2182</v>
      </c>
      <c r="J981" s="5" t="s">
        <v>2137</v>
      </c>
      <c r="K981" s="5" t="s">
        <v>565</v>
      </c>
      <c r="L981" s="5" t="s">
        <v>2943</v>
      </c>
    </row>
    <row r="982" spans="1:12">
      <c r="A982" s="5">
        <v>981</v>
      </c>
      <c r="B982" s="5" t="s">
        <v>85</v>
      </c>
      <c r="C982" s="5" t="s">
        <v>2130</v>
      </c>
      <c r="D982" s="5" t="s">
        <v>2131</v>
      </c>
      <c r="E982" s="5" t="s">
        <v>2178</v>
      </c>
      <c r="F982" s="5" t="s">
        <v>2179</v>
      </c>
      <c r="G982" s="5" t="s">
        <v>2180</v>
      </c>
      <c r="H982" s="5" t="s">
        <v>2181</v>
      </c>
      <c r="I982" s="5" t="s">
        <v>2182</v>
      </c>
      <c r="J982" s="5" t="s">
        <v>2137</v>
      </c>
      <c r="K982" s="5" t="s">
        <v>566</v>
      </c>
      <c r="L982" s="5" t="s">
        <v>2943</v>
      </c>
    </row>
    <row r="983" spans="1:12">
      <c r="A983" s="5">
        <v>982</v>
      </c>
      <c r="B983" s="5" t="s">
        <v>85</v>
      </c>
      <c r="C983" s="5" t="s">
        <v>2130</v>
      </c>
      <c r="D983" s="5" t="s">
        <v>2131</v>
      </c>
      <c r="E983" s="5" t="s">
        <v>2183</v>
      </c>
      <c r="F983" s="5" t="s">
        <v>2184</v>
      </c>
      <c r="G983" s="5" t="s">
        <v>775</v>
      </c>
      <c r="H983" s="5" t="s">
        <v>776</v>
      </c>
      <c r="I983" s="5" t="s">
        <v>777</v>
      </c>
      <c r="J983" s="5" t="s">
        <v>778</v>
      </c>
      <c r="K983" s="5" t="s">
        <v>565</v>
      </c>
      <c r="L983" s="5" t="s">
        <v>2943</v>
      </c>
    </row>
    <row r="984" spans="1:12">
      <c r="A984" s="5">
        <v>983</v>
      </c>
      <c r="B984" s="5" t="s">
        <v>85</v>
      </c>
      <c r="C984" s="5" t="s">
        <v>2130</v>
      </c>
      <c r="D984" s="5" t="s">
        <v>2131</v>
      </c>
      <c r="E984" s="5" t="s">
        <v>2183</v>
      </c>
      <c r="F984" s="5" t="s">
        <v>2184</v>
      </c>
      <c r="G984" s="5" t="s">
        <v>775</v>
      </c>
      <c r="H984" s="5" t="s">
        <v>776</v>
      </c>
      <c r="I984" s="5" t="s">
        <v>777</v>
      </c>
      <c r="J984" s="5" t="s">
        <v>778</v>
      </c>
      <c r="K984" s="5" t="s">
        <v>566</v>
      </c>
      <c r="L984" s="5" t="s">
        <v>2943</v>
      </c>
    </row>
    <row r="985" spans="1:12">
      <c r="A985" s="5">
        <v>984</v>
      </c>
      <c r="B985" s="5" t="s">
        <v>85</v>
      </c>
      <c r="C985" s="5" t="s">
        <v>2130</v>
      </c>
      <c r="D985" s="5" t="s">
        <v>2131</v>
      </c>
      <c r="E985" s="5" t="s">
        <v>2183</v>
      </c>
      <c r="F985" s="5" t="s">
        <v>2184</v>
      </c>
      <c r="G985" s="5" t="s">
        <v>2185</v>
      </c>
      <c r="H985" s="5" t="s">
        <v>2186</v>
      </c>
      <c r="I985" s="5" t="s">
        <v>2187</v>
      </c>
      <c r="J985" s="5" t="s">
        <v>2137</v>
      </c>
      <c r="K985" s="5" t="s">
        <v>565</v>
      </c>
      <c r="L985" s="5" t="s">
        <v>2943</v>
      </c>
    </row>
    <row r="986" spans="1:12">
      <c r="A986" s="5">
        <v>985</v>
      </c>
      <c r="B986" s="5" t="s">
        <v>85</v>
      </c>
      <c r="C986" s="5" t="s">
        <v>2130</v>
      </c>
      <c r="D986" s="5" t="s">
        <v>2131</v>
      </c>
      <c r="E986" s="5" t="s">
        <v>2183</v>
      </c>
      <c r="F986" s="5" t="s">
        <v>2184</v>
      </c>
      <c r="G986" s="5" t="s">
        <v>2188</v>
      </c>
      <c r="H986" s="5" t="s">
        <v>2189</v>
      </c>
      <c r="I986" s="5" t="s">
        <v>2190</v>
      </c>
      <c r="J986" s="5" t="s">
        <v>2137</v>
      </c>
      <c r="K986" s="5" t="s">
        <v>565</v>
      </c>
      <c r="L986" s="5" t="s">
        <v>2943</v>
      </c>
    </row>
    <row r="987" spans="1:12">
      <c r="A987" s="5">
        <v>986</v>
      </c>
      <c r="B987" s="5" t="s">
        <v>85</v>
      </c>
      <c r="C987" s="5" t="s">
        <v>2130</v>
      </c>
      <c r="D987" s="5" t="s">
        <v>2131</v>
      </c>
      <c r="E987" s="5" t="s">
        <v>1838</v>
      </c>
      <c r="F987" s="5" t="s">
        <v>2191</v>
      </c>
      <c r="G987" s="5" t="s">
        <v>2192</v>
      </c>
      <c r="H987" s="5" t="s">
        <v>2193</v>
      </c>
      <c r="I987" s="5" t="s">
        <v>2194</v>
      </c>
      <c r="J987" s="5" t="s">
        <v>2137</v>
      </c>
      <c r="K987" s="5" t="s">
        <v>565</v>
      </c>
      <c r="L987" s="5" t="s">
        <v>2943</v>
      </c>
    </row>
    <row r="988" spans="1:12">
      <c r="A988" s="5">
        <v>987</v>
      </c>
      <c r="B988" s="5" t="s">
        <v>85</v>
      </c>
      <c r="C988" s="5" t="s">
        <v>2195</v>
      </c>
      <c r="D988" s="5" t="s">
        <v>2196</v>
      </c>
      <c r="E988" s="5" t="s">
        <v>2197</v>
      </c>
      <c r="F988" s="5" t="s">
        <v>2198</v>
      </c>
      <c r="G988" s="5" t="s">
        <v>2199</v>
      </c>
      <c r="H988" s="5" t="s">
        <v>2200</v>
      </c>
      <c r="I988" s="5" t="s">
        <v>2201</v>
      </c>
      <c r="J988" s="5" t="s">
        <v>2202</v>
      </c>
      <c r="K988" s="5" t="s">
        <v>565</v>
      </c>
      <c r="L988" s="5" t="s">
        <v>2943</v>
      </c>
    </row>
    <row r="989" spans="1:12">
      <c r="A989" s="5">
        <v>988</v>
      </c>
      <c r="B989" s="5" t="s">
        <v>85</v>
      </c>
      <c r="C989" s="5" t="s">
        <v>2195</v>
      </c>
      <c r="D989" s="5" t="s">
        <v>2196</v>
      </c>
      <c r="E989" s="5" t="s">
        <v>2197</v>
      </c>
      <c r="F989" s="5" t="s">
        <v>2198</v>
      </c>
      <c r="G989" s="5" t="s">
        <v>2199</v>
      </c>
      <c r="H989" s="5" t="s">
        <v>2200</v>
      </c>
      <c r="I989" s="5" t="s">
        <v>2201</v>
      </c>
      <c r="J989" s="5" t="s">
        <v>2202</v>
      </c>
      <c r="K989" s="5" t="s">
        <v>566</v>
      </c>
      <c r="L989" s="5" t="s">
        <v>2943</v>
      </c>
    </row>
    <row r="990" spans="1:12">
      <c r="A990" s="5">
        <v>989</v>
      </c>
      <c r="B990" s="5" t="s">
        <v>85</v>
      </c>
      <c r="C990" s="5" t="s">
        <v>2195</v>
      </c>
      <c r="D990" s="5" t="s">
        <v>2196</v>
      </c>
      <c r="E990" s="5" t="s">
        <v>2197</v>
      </c>
      <c r="F990" s="5" t="s">
        <v>2198</v>
      </c>
      <c r="G990" s="5" t="s">
        <v>567</v>
      </c>
      <c r="H990" s="5" t="s">
        <v>568</v>
      </c>
      <c r="I990" s="5" t="s">
        <v>569</v>
      </c>
      <c r="J990" s="5" t="s">
        <v>570</v>
      </c>
      <c r="K990" s="5" t="s">
        <v>565</v>
      </c>
      <c r="L990" s="5" t="s">
        <v>2943</v>
      </c>
    </row>
    <row r="991" spans="1:12">
      <c r="A991" s="5">
        <v>990</v>
      </c>
      <c r="B991" s="5" t="s">
        <v>85</v>
      </c>
      <c r="C991" s="5" t="s">
        <v>2195</v>
      </c>
      <c r="D991" s="5" t="s">
        <v>2196</v>
      </c>
      <c r="E991" s="5" t="s">
        <v>2197</v>
      </c>
      <c r="F991" s="5" t="s">
        <v>2198</v>
      </c>
      <c r="G991" s="5" t="s">
        <v>567</v>
      </c>
      <c r="H991" s="5" t="s">
        <v>568</v>
      </c>
      <c r="I991" s="5" t="s">
        <v>569</v>
      </c>
      <c r="J991" s="5" t="s">
        <v>570</v>
      </c>
      <c r="K991" s="5" t="s">
        <v>566</v>
      </c>
      <c r="L991" s="5" t="s">
        <v>2943</v>
      </c>
    </row>
    <row r="992" spans="1:12">
      <c r="A992" s="5">
        <v>991</v>
      </c>
      <c r="B992" s="5" t="s">
        <v>85</v>
      </c>
      <c r="C992" s="5" t="s">
        <v>2195</v>
      </c>
      <c r="D992" s="5" t="s">
        <v>2196</v>
      </c>
      <c r="E992" s="5" t="s">
        <v>2203</v>
      </c>
      <c r="F992" s="5" t="s">
        <v>2204</v>
      </c>
      <c r="G992" s="5" t="s">
        <v>2205</v>
      </c>
      <c r="H992" s="5" t="s">
        <v>2206</v>
      </c>
      <c r="I992" s="5" t="s">
        <v>2207</v>
      </c>
      <c r="J992" s="5" t="s">
        <v>2202</v>
      </c>
      <c r="K992" s="5" t="s">
        <v>565</v>
      </c>
      <c r="L992" s="5" t="s">
        <v>2943</v>
      </c>
    </row>
    <row r="993" spans="1:12">
      <c r="A993" s="5">
        <v>992</v>
      </c>
      <c r="B993" s="5" t="s">
        <v>85</v>
      </c>
      <c r="C993" s="5" t="s">
        <v>2195</v>
      </c>
      <c r="D993" s="5" t="s">
        <v>2196</v>
      </c>
      <c r="E993" s="5" t="s">
        <v>2203</v>
      </c>
      <c r="F993" s="5" t="s">
        <v>2204</v>
      </c>
      <c r="G993" s="5" t="s">
        <v>2205</v>
      </c>
      <c r="H993" s="5" t="s">
        <v>2206</v>
      </c>
      <c r="I993" s="5" t="s">
        <v>2207</v>
      </c>
      <c r="J993" s="5" t="s">
        <v>2202</v>
      </c>
      <c r="K993" s="5" t="s">
        <v>566</v>
      </c>
      <c r="L993" s="5" t="s">
        <v>2943</v>
      </c>
    </row>
    <row r="994" spans="1:12">
      <c r="A994" s="5">
        <v>993</v>
      </c>
      <c r="B994" s="5" t="s">
        <v>85</v>
      </c>
      <c r="C994" s="5" t="s">
        <v>2195</v>
      </c>
      <c r="D994" s="5" t="s">
        <v>2196</v>
      </c>
      <c r="E994" s="5" t="s">
        <v>2203</v>
      </c>
      <c r="F994" s="5" t="s">
        <v>2204</v>
      </c>
      <c r="G994" s="5" t="s">
        <v>2208</v>
      </c>
      <c r="H994" s="5" t="s">
        <v>2209</v>
      </c>
      <c r="I994" s="5" t="s">
        <v>2210</v>
      </c>
      <c r="J994" s="5" t="s">
        <v>2202</v>
      </c>
      <c r="K994" s="5" t="s">
        <v>565</v>
      </c>
      <c r="L994" s="5" t="s">
        <v>2943</v>
      </c>
    </row>
    <row r="995" spans="1:12">
      <c r="A995" s="5">
        <v>994</v>
      </c>
      <c r="B995" s="5" t="s">
        <v>85</v>
      </c>
      <c r="C995" s="5" t="s">
        <v>2195</v>
      </c>
      <c r="D995" s="5" t="s">
        <v>2196</v>
      </c>
      <c r="E995" s="5" t="s">
        <v>2211</v>
      </c>
      <c r="F995" s="5" t="s">
        <v>2212</v>
      </c>
      <c r="G995" s="5" t="s">
        <v>2213</v>
      </c>
      <c r="H995" s="5" t="s">
        <v>2214</v>
      </c>
      <c r="I995" s="5" t="s">
        <v>2215</v>
      </c>
      <c r="J995" s="5" t="s">
        <v>2216</v>
      </c>
      <c r="K995" s="5" t="s">
        <v>565</v>
      </c>
      <c r="L995" s="5" t="s">
        <v>2943</v>
      </c>
    </row>
    <row r="996" spans="1:12">
      <c r="A996" s="5">
        <v>995</v>
      </c>
      <c r="B996" s="5" t="s">
        <v>85</v>
      </c>
      <c r="C996" s="5" t="s">
        <v>2195</v>
      </c>
      <c r="D996" s="5" t="s">
        <v>2196</v>
      </c>
      <c r="E996" s="5" t="s">
        <v>2211</v>
      </c>
      <c r="F996" s="5" t="s">
        <v>2212</v>
      </c>
      <c r="G996" s="5" t="s">
        <v>2213</v>
      </c>
      <c r="H996" s="5" t="s">
        <v>2214</v>
      </c>
      <c r="I996" s="5" t="s">
        <v>2215</v>
      </c>
      <c r="J996" s="5" t="s">
        <v>2216</v>
      </c>
      <c r="K996" s="5" t="s">
        <v>566</v>
      </c>
      <c r="L996" s="5" t="s">
        <v>2943</v>
      </c>
    </row>
    <row r="997" spans="1:12">
      <c r="A997" s="5">
        <v>996</v>
      </c>
      <c r="B997" s="5" t="s">
        <v>85</v>
      </c>
      <c r="C997" s="5" t="s">
        <v>2195</v>
      </c>
      <c r="D997" s="5" t="s">
        <v>2196</v>
      </c>
      <c r="E997" s="5" t="s">
        <v>2211</v>
      </c>
      <c r="F997" s="5" t="s">
        <v>2212</v>
      </c>
      <c r="G997" s="5" t="s">
        <v>2217</v>
      </c>
      <c r="H997" s="5" t="s">
        <v>2218</v>
      </c>
      <c r="I997" s="5" t="s">
        <v>2219</v>
      </c>
      <c r="J997" s="5" t="s">
        <v>2202</v>
      </c>
      <c r="K997" s="5" t="s">
        <v>565</v>
      </c>
      <c r="L997" s="5" t="s">
        <v>2943</v>
      </c>
    </row>
    <row r="998" spans="1:12">
      <c r="A998" s="5">
        <v>997</v>
      </c>
      <c r="B998" s="5" t="s">
        <v>85</v>
      </c>
      <c r="C998" s="5" t="s">
        <v>2195</v>
      </c>
      <c r="D998" s="5" t="s">
        <v>2196</v>
      </c>
      <c r="E998" s="5" t="s">
        <v>2211</v>
      </c>
      <c r="F998" s="5" t="s">
        <v>2212</v>
      </c>
      <c r="G998" s="5" t="s">
        <v>2217</v>
      </c>
      <c r="H998" s="5" t="s">
        <v>2218</v>
      </c>
      <c r="I998" s="5" t="s">
        <v>2219</v>
      </c>
      <c r="J998" s="5" t="s">
        <v>2202</v>
      </c>
      <c r="K998" s="5" t="s">
        <v>566</v>
      </c>
      <c r="L998" s="5" t="s">
        <v>2943</v>
      </c>
    </row>
    <row r="999" spans="1:12">
      <c r="A999" s="5">
        <v>998</v>
      </c>
      <c r="B999" s="5" t="s">
        <v>85</v>
      </c>
      <c r="C999" s="5" t="s">
        <v>2195</v>
      </c>
      <c r="D999" s="5" t="s">
        <v>2196</v>
      </c>
      <c r="E999" s="5" t="s">
        <v>2211</v>
      </c>
      <c r="F999" s="5" t="s">
        <v>2212</v>
      </c>
      <c r="G999" s="5" t="s">
        <v>2220</v>
      </c>
      <c r="H999" s="5" t="s">
        <v>2221</v>
      </c>
      <c r="I999" s="5" t="s">
        <v>2222</v>
      </c>
      <c r="J999" s="5" t="s">
        <v>2202</v>
      </c>
      <c r="K999" s="5" t="s">
        <v>565</v>
      </c>
      <c r="L999" s="5" t="s">
        <v>2943</v>
      </c>
    </row>
    <row r="1000" spans="1:12">
      <c r="A1000" s="5">
        <v>999</v>
      </c>
      <c r="B1000" s="5" t="s">
        <v>85</v>
      </c>
      <c r="C1000" s="5" t="s">
        <v>2195</v>
      </c>
      <c r="D1000" s="5" t="s">
        <v>2196</v>
      </c>
      <c r="E1000" s="5" t="s">
        <v>2075</v>
      </c>
      <c r="F1000" s="5" t="s">
        <v>2223</v>
      </c>
      <c r="G1000" s="5" t="s">
        <v>2224</v>
      </c>
      <c r="H1000" s="5" t="s">
        <v>2225</v>
      </c>
      <c r="I1000" s="5" t="s">
        <v>2226</v>
      </c>
      <c r="J1000" s="5" t="s">
        <v>2202</v>
      </c>
      <c r="K1000" s="5" t="s">
        <v>565</v>
      </c>
      <c r="L1000" s="5" t="s">
        <v>2943</v>
      </c>
    </row>
    <row r="1001" spans="1:12">
      <c r="A1001" s="5">
        <v>1000</v>
      </c>
      <c r="B1001" s="5" t="s">
        <v>85</v>
      </c>
      <c r="C1001" s="5" t="s">
        <v>2195</v>
      </c>
      <c r="D1001" s="5" t="s">
        <v>2196</v>
      </c>
      <c r="E1001" s="5" t="s">
        <v>2075</v>
      </c>
      <c r="F1001" s="5" t="s">
        <v>2223</v>
      </c>
      <c r="G1001" s="5" t="s">
        <v>2224</v>
      </c>
      <c r="H1001" s="5" t="s">
        <v>2225</v>
      </c>
      <c r="I1001" s="5" t="s">
        <v>2226</v>
      </c>
      <c r="J1001" s="5" t="s">
        <v>2202</v>
      </c>
      <c r="K1001" s="5" t="s">
        <v>566</v>
      </c>
      <c r="L1001" s="5" t="s">
        <v>2943</v>
      </c>
    </row>
    <row r="1002" spans="1:12">
      <c r="A1002" s="5">
        <v>1001</v>
      </c>
      <c r="B1002" s="5" t="s">
        <v>85</v>
      </c>
      <c r="C1002" s="5" t="s">
        <v>2195</v>
      </c>
      <c r="D1002" s="5" t="s">
        <v>2196</v>
      </c>
      <c r="E1002" s="5" t="s">
        <v>586</v>
      </c>
      <c r="F1002" s="5" t="s">
        <v>2227</v>
      </c>
      <c r="G1002" s="5" t="s">
        <v>2228</v>
      </c>
      <c r="H1002" s="5" t="s">
        <v>2229</v>
      </c>
      <c r="I1002" s="5" t="s">
        <v>2230</v>
      </c>
      <c r="J1002" s="5" t="s">
        <v>2202</v>
      </c>
      <c r="K1002" s="5" t="s">
        <v>565</v>
      </c>
      <c r="L1002" s="5" t="s">
        <v>2943</v>
      </c>
    </row>
    <row r="1003" spans="1:12">
      <c r="A1003" s="5">
        <v>1002</v>
      </c>
      <c r="B1003" s="5" t="s">
        <v>85</v>
      </c>
      <c r="C1003" s="5" t="s">
        <v>2195</v>
      </c>
      <c r="D1003" s="5" t="s">
        <v>2196</v>
      </c>
      <c r="E1003" s="5" t="s">
        <v>586</v>
      </c>
      <c r="F1003" s="5" t="s">
        <v>2227</v>
      </c>
      <c r="G1003" s="5" t="s">
        <v>2228</v>
      </c>
      <c r="H1003" s="5" t="s">
        <v>2229</v>
      </c>
      <c r="I1003" s="5" t="s">
        <v>2230</v>
      </c>
      <c r="J1003" s="5" t="s">
        <v>2202</v>
      </c>
      <c r="K1003" s="5" t="s">
        <v>566</v>
      </c>
      <c r="L1003" s="5" t="s">
        <v>2943</v>
      </c>
    </row>
    <row r="1004" spans="1:12">
      <c r="A1004" s="5">
        <v>1003</v>
      </c>
      <c r="B1004" s="5" t="s">
        <v>85</v>
      </c>
      <c r="C1004" s="5" t="s">
        <v>2195</v>
      </c>
      <c r="D1004" s="5" t="s">
        <v>2196</v>
      </c>
      <c r="E1004" s="5" t="s">
        <v>2231</v>
      </c>
      <c r="F1004" s="5" t="s">
        <v>2232</v>
      </c>
      <c r="G1004" s="5" t="s">
        <v>2233</v>
      </c>
      <c r="H1004" s="5" t="s">
        <v>2234</v>
      </c>
      <c r="I1004" s="5" t="s">
        <v>2235</v>
      </c>
      <c r="J1004" s="5" t="s">
        <v>2202</v>
      </c>
      <c r="K1004" s="5" t="s">
        <v>565</v>
      </c>
      <c r="L1004" s="5" t="s">
        <v>2943</v>
      </c>
    </row>
    <row r="1005" spans="1:12">
      <c r="A1005" s="5">
        <v>1004</v>
      </c>
      <c r="B1005" s="5" t="s">
        <v>85</v>
      </c>
      <c r="C1005" s="5" t="s">
        <v>2195</v>
      </c>
      <c r="D1005" s="5" t="s">
        <v>2196</v>
      </c>
      <c r="E1005" s="5" t="s">
        <v>2231</v>
      </c>
      <c r="F1005" s="5" t="s">
        <v>2232</v>
      </c>
      <c r="G1005" s="5" t="s">
        <v>2233</v>
      </c>
      <c r="H1005" s="5" t="s">
        <v>2234</v>
      </c>
      <c r="I1005" s="5" t="s">
        <v>2235</v>
      </c>
      <c r="J1005" s="5" t="s">
        <v>2202</v>
      </c>
      <c r="K1005" s="5" t="s">
        <v>566</v>
      </c>
      <c r="L1005" s="5" t="s">
        <v>2943</v>
      </c>
    </row>
    <row r="1006" spans="1:12">
      <c r="A1006" s="5">
        <v>1005</v>
      </c>
      <c r="B1006" s="5" t="s">
        <v>85</v>
      </c>
      <c r="C1006" s="5" t="s">
        <v>2195</v>
      </c>
      <c r="D1006" s="5" t="s">
        <v>2196</v>
      </c>
      <c r="E1006" s="5" t="s">
        <v>2236</v>
      </c>
      <c r="F1006" s="5" t="s">
        <v>2237</v>
      </c>
      <c r="G1006" s="5" t="s">
        <v>2238</v>
      </c>
      <c r="H1006" s="5" t="s">
        <v>2239</v>
      </c>
      <c r="I1006" s="5" t="s">
        <v>2240</v>
      </c>
      <c r="J1006" s="5" t="s">
        <v>2202</v>
      </c>
      <c r="K1006" s="5" t="s">
        <v>565</v>
      </c>
      <c r="L1006" s="5" t="s">
        <v>2943</v>
      </c>
    </row>
    <row r="1007" spans="1:12">
      <c r="A1007" s="5">
        <v>1006</v>
      </c>
      <c r="B1007" s="5" t="s">
        <v>85</v>
      </c>
      <c r="C1007" s="5" t="s">
        <v>2195</v>
      </c>
      <c r="D1007" s="5" t="s">
        <v>2196</v>
      </c>
      <c r="E1007" s="5" t="s">
        <v>2236</v>
      </c>
      <c r="F1007" s="5" t="s">
        <v>2237</v>
      </c>
      <c r="G1007" s="5" t="s">
        <v>2238</v>
      </c>
      <c r="H1007" s="5" t="s">
        <v>2239</v>
      </c>
      <c r="I1007" s="5" t="s">
        <v>2240</v>
      </c>
      <c r="J1007" s="5" t="s">
        <v>2202</v>
      </c>
      <c r="K1007" s="5" t="s">
        <v>566</v>
      </c>
      <c r="L1007" s="5" t="s">
        <v>2943</v>
      </c>
    </row>
    <row r="1008" spans="1:12">
      <c r="A1008" s="5">
        <v>1007</v>
      </c>
      <c r="B1008" s="5" t="s">
        <v>85</v>
      </c>
      <c r="C1008" s="5" t="s">
        <v>2195</v>
      </c>
      <c r="D1008" s="5" t="s">
        <v>2196</v>
      </c>
      <c r="E1008" s="5" t="s">
        <v>2236</v>
      </c>
      <c r="F1008" s="5" t="s">
        <v>2237</v>
      </c>
      <c r="G1008" s="5" t="s">
        <v>831</v>
      </c>
      <c r="H1008" s="5" t="s">
        <v>832</v>
      </c>
      <c r="I1008" s="5" t="s">
        <v>833</v>
      </c>
      <c r="J1008" s="5" t="s">
        <v>834</v>
      </c>
      <c r="K1008" s="5" t="s">
        <v>565</v>
      </c>
      <c r="L1008" s="5" t="s">
        <v>2943</v>
      </c>
    </row>
    <row r="1009" spans="1:12">
      <c r="A1009" s="5">
        <v>1008</v>
      </c>
      <c r="B1009" s="5" t="s">
        <v>85</v>
      </c>
      <c r="C1009" s="5" t="s">
        <v>2195</v>
      </c>
      <c r="D1009" s="5" t="s">
        <v>2196</v>
      </c>
      <c r="E1009" s="5" t="s">
        <v>2236</v>
      </c>
      <c r="F1009" s="5" t="s">
        <v>2237</v>
      </c>
      <c r="G1009" s="5" t="s">
        <v>831</v>
      </c>
      <c r="H1009" s="5" t="s">
        <v>832</v>
      </c>
      <c r="I1009" s="5" t="s">
        <v>833</v>
      </c>
      <c r="J1009" s="5" t="s">
        <v>834</v>
      </c>
      <c r="K1009" s="5" t="s">
        <v>566</v>
      </c>
      <c r="L1009" s="5" t="s">
        <v>2943</v>
      </c>
    </row>
    <row r="1010" spans="1:12">
      <c r="A1010" s="5">
        <v>1009</v>
      </c>
      <c r="B1010" s="5" t="s">
        <v>85</v>
      </c>
      <c r="C1010" s="5" t="s">
        <v>2195</v>
      </c>
      <c r="D1010" s="5" t="s">
        <v>2196</v>
      </c>
      <c r="E1010" s="5" t="s">
        <v>2241</v>
      </c>
      <c r="F1010" s="5" t="s">
        <v>2242</v>
      </c>
      <c r="G1010" s="5" t="s">
        <v>2243</v>
      </c>
      <c r="H1010" s="5" t="s">
        <v>2244</v>
      </c>
      <c r="I1010" s="5" t="s">
        <v>2245</v>
      </c>
      <c r="J1010" s="5" t="s">
        <v>2202</v>
      </c>
      <c r="K1010" s="5" t="s">
        <v>565</v>
      </c>
      <c r="L1010" s="5" t="s">
        <v>2943</v>
      </c>
    </row>
    <row r="1011" spans="1:12">
      <c r="A1011" s="5">
        <v>1010</v>
      </c>
      <c r="B1011" s="5" t="s">
        <v>85</v>
      </c>
      <c r="C1011" s="5" t="s">
        <v>2195</v>
      </c>
      <c r="D1011" s="5" t="s">
        <v>2196</v>
      </c>
      <c r="E1011" s="5" t="s">
        <v>2241</v>
      </c>
      <c r="F1011" s="5" t="s">
        <v>2242</v>
      </c>
      <c r="G1011" s="5" t="s">
        <v>2243</v>
      </c>
      <c r="H1011" s="5" t="s">
        <v>2244</v>
      </c>
      <c r="I1011" s="5" t="s">
        <v>2245</v>
      </c>
      <c r="J1011" s="5" t="s">
        <v>2202</v>
      </c>
      <c r="K1011" s="5" t="s">
        <v>566</v>
      </c>
      <c r="L1011" s="5" t="s">
        <v>2943</v>
      </c>
    </row>
    <row r="1012" spans="1:12">
      <c r="A1012" s="5">
        <v>1011</v>
      </c>
      <c r="B1012" s="5" t="s">
        <v>85</v>
      </c>
      <c r="C1012" s="5" t="s">
        <v>2195</v>
      </c>
      <c r="D1012" s="5" t="s">
        <v>2196</v>
      </c>
      <c r="E1012" s="5" t="s">
        <v>2246</v>
      </c>
      <c r="F1012" s="5" t="s">
        <v>2247</v>
      </c>
      <c r="G1012" s="5" t="s">
        <v>2248</v>
      </c>
      <c r="H1012" s="5" t="s">
        <v>2249</v>
      </c>
      <c r="I1012" s="5" t="s">
        <v>2250</v>
      </c>
      <c r="J1012" s="5" t="s">
        <v>2202</v>
      </c>
      <c r="K1012" s="5" t="s">
        <v>565</v>
      </c>
      <c r="L1012" s="5" t="s">
        <v>2943</v>
      </c>
    </row>
    <row r="1013" spans="1:12">
      <c r="A1013" s="5">
        <v>1012</v>
      </c>
      <c r="B1013" s="5" t="s">
        <v>85</v>
      </c>
      <c r="C1013" s="5" t="s">
        <v>2195</v>
      </c>
      <c r="D1013" s="5" t="s">
        <v>2196</v>
      </c>
      <c r="E1013" s="5" t="s">
        <v>2246</v>
      </c>
      <c r="F1013" s="5" t="s">
        <v>2247</v>
      </c>
      <c r="G1013" s="5" t="s">
        <v>2248</v>
      </c>
      <c r="H1013" s="5" t="s">
        <v>2249</v>
      </c>
      <c r="I1013" s="5" t="s">
        <v>2250</v>
      </c>
      <c r="J1013" s="5" t="s">
        <v>2202</v>
      </c>
      <c r="K1013" s="5" t="s">
        <v>566</v>
      </c>
      <c r="L1013" s="5" t="s">
        <v>2943</v>
      </c>
    </row>
    <row r="1014" spans="1:12">
      <c r="A1014" s="5">
        <v>1013</v>
      </c>
      <c r="B1014" s="5" t="s">
        <v>85</v>
      </c>
      <c r="C1014" s="5" t="s">
        <v>2251</v>
      </c>
      <c r="D1014" s="5" t="s">
        <v>2252</v>
      </c>
      <c r="E1014" s="5" t="s">
        <v>2253</v>
      </c>
      <c r="F1014" s="5" t="s">
        <v>2254</v>
      </c>
      <c r="G1014" s="5" t="s">
        <v>2255</v>
      </c>
      <c r="H1014" s="5" t="s">
        <v>2256</v>
      </c>
      <c r="I1014" s="5" t="s">
        <v>2257</v>
      </c>
      <c r="J1014" s="5" t="s">
        <v>2258</v>
      </c>
      <c r="K1014" s="5" t="s">
        <v>565</v>
      </c>
      <c r="L1014" s="5" t="s">
        <v>2943</v>
      </c>
    </row>
    <row r="1015" spans="1:12">
      <c r="A1015" s="5">
        <v>1014</v>
      </c>
      <c r="B1015" s="5" t="s">
        <v>85</v>
      </c>
      <c r="C1015" s="5" t="s">
        <v>2251</v>
      </c>
      <c r="D1015" s="5" t="s">
        <v>2252</v>
      </c>
      <c r="E1015" s="5" t="s">
        <v>2253</v>
      </c>
      <c r="F1015" s="5" t="s">
        <v>2254</v>
      </c>
      <c r="G1015" s="5" t="s">
        <v>2259</v>
      </c>
      <c r="H1015" s="5" t="s">
        <v>2260</v>
      </c>
      <c r="I1015" s="5" t="s">
        <v>2261</v>
      </c>
      <c r="J1015" s="5" t="s">
        <v>2258</v>
      </c>
      <c r="K1015" s="5" t="s">
        <v>565</v>
      </c>
      <c r="L1015" s="5" t="s">
        <v>2943</v>
      </c>
    </row>
    <row r="1016" spans="1:12">
      <c r="A1016" s="5">
        <v>1015</v>
      </c>
      <c r="B1016" s="5" t="s">
        <v>85</v>
      </c>
      <c r="C1016" s="5" t="s">
        <v>2251</v>
      </c>
      <c r="D1016" s="5" t="s">
        <v>2252</v>
      </c>
      <c r="E1016" s="5" t="s">
        <v>2253</v>
      </c>
      <c r="F1016" s="5" t="s">
        <v>2254</v>
      </c>
      <c r="G1016" s="5" t="s">
        <v>2259</v>
      </c>
      <c r="H1016" s="5" t="s">
        <v>2260</v>
      </c>
      <c r="I1016" s="5" t="s">
        <v>2261</v>
      </c>
      <c r="J1016" s="5" t="s">
        <v>2258</v>
      </c>
      <c r="K1016" s="5" t="s">
        <v>566</v>
      </c>
      <c r="L1016" s="5" t="s">
        <v>2943</v>
      </c>
    </row>
    <row r="1017" spans="1:12">
      <c r="A1017" s="5">
        <v>1016</v>
      </c>
      <c r="B1017" s="5" t="s">
        <v>85</v>
      </c>
      <c r="C1017" s="5" t="s">
        <v>2251</v>
      </c>
      <c r="D1017" s="5" t="s">
        <v>2252</v>
      </c>
      <c r="E1017" s="5" t="s">
        <v>2253</v>
      </c>
      <c r="F1017" s="5" t="s">
        <v>2254</v>
      </c>
      <c r="G1017" s="5" t="s">
        <v>2262</v>
      </c>
      <c r="H1017" s="5" t="s">
        <v>2263</v>
      </c>
      <c r="I1017" s="5" t="s">
        <v>2264</v>
      </c>
      <c r="J1017" s="5" t="s">
        <v>2258</v>
      </c>
      <c r="K1017" s="5" t="s">
        <v>565</v>
      </c>
      <c r="L1017" s="5" t="s">
        <v>2943</v>
      </c>
    </row>
    <row r="1018" spans="1:12">
      <c r="A1018" s="5">
        <v>1017</v>
      </c>
      <c r="B1018" s="5" t="s">
        <v>85</v>
      </c>
      <c r="C1018" s="5" t="s">
        <v>2251</v>
      </c>
      <c r="D1018" s="5" t="s">
        <v>2252</v>
      </c>
      <c r="E1018" s="5" t="s">
        <v>2265</v>
      </c>
      <c r="F1018" s="5" t="s">
        <v>2266</v>
      </c>
      <c r="G1018" s="5" t="s">
        <v>2267</v>
      </c>
      <c r="H1018" s="5" t="s">
        <v>2268</v>
      </c>
      <c r="I1018" s="5" t="s">
        <v>2269</v>
      </c>
      <c r="J1018" s="5" t="s">
        <v>1050</v>
      </c>
      <c r="K1018" s="5" t="s">
        <v>565</v>
      </c>
      <c r="L1018" s="5" t="s">
        <v>2943</v>
      </c>
    </row>
    <row r="1019" spans="1:12">
      <c r="A1019" s="5">
        <v>1018</v>
      </c>
      <c r="B1019" s="5" t="s">
        <v>85</v>
      </c>
      <c r="C1019" s="5" t="s">
        <v>2251</v>
      </c>
      <c r="D1019" s="5" t="s">
        <v>2252</v>
      </c>
      <c r="E1019" s="5" t="s">
        <v>2265</v>
      </c>
      <c r="F1019" s="5" t="s">
        <v>2266</v>
      </c>
      <c r="G1019" s="5" t="s">
        <v>2267</v>
      </c>
      <c r="H1019" s="5" t="s">
        <v>2268</v>
      </c>
      <c r="I1019" s="5" t="s">
        <v>2269</v>
      </c>
      <c r="J1019" s="5" t="s">
        <v>1050</v>
      </c>
      <c r="K1019" s="5" t="s">
        <v>566</v>
      </c>
      <c r="L1019" s="5" t="s">
        <v>2943</v>
      </c>
    </row>
    <row r="1020" spans="1:12">
      <c r="A1020" s="5">
        <v>1019</v>
      </c>
      <c r="B1020" s="5" t="s">
        <v>85</v>
      </c>
      <c r="C1020" s="5" t="s">
        <v>2251</v>
      </c>
      <c r="D1020" s="5" t="s">
        <v>2252</v>
      </c>
      <c r="E1020" s="5" t="s">
        <v>2265</v>
      </c>
      <c r="F1020" s="5" t="s">
        <v>2266</v>
      </c>
      <c r="G1020" s="5" t="s">
        <v>2270</v>
      </c>
      <c r="H1020" s="5" t="s">
        <v>2271</v>
      </c>
      <c r="I1020" s="5" t="s">
        <v>2272</v>
      </c>
      <c r="J1020" s="5" t="s">
        <v>2258</v>
      </c>
      <c r="K1020" s="5" t="s">
        <v>565</v>
      </c>
      <c r="L1020" s="5" t="s">
        <v>2943</v>
      </c>
    </row>
    <row r="1021" spans="1:12">
      <c r="A1021" s="5">
        <v>1020</v>
      </c>
      <c r="B1021" s="5" t="s">
        <v>85</v>
      </c>
      <c r="C1021" s="5" t="s">
        <v>2251</v>
      </c>
      <c r="D1021" s="5" t="s">
        <v>2252</v>
      </c>
      <c r="E1021" s="5" t="s">
        <v>2265</v>
      </c>
      <c r="F1021" s="5" t="s">
        <v>2266</v>
      </c>
      <c r="G1021" s="5" t="s">
        <v>2270</v>
      </c>
      <c r="H1021" s="5" t="s">
        <v>2271</v>
      </c>
      <c r="I1021" s="5" t="s">
        <v>2272</v>
      </c>
      <c r="J1021" s="5" t="s">
        <v>2258</v>
      </c>
      <c r="K1021" s="5" t="s">
        <v>566</v>
      </c>
      <c r="L1021" s="5" t="s">
        <v>2943</v>
      </c>
    </row>
    <row r="1022" spans="1:12">
      <c r="A1022" s="5">
        <v>1021</v>
      </c>
      <c r="B1022" s="5" t="s">
        <v>85</v>
      </c>
      <c r="C1022" s="5" t="s">
        <v>2251</v>
      </c>
      <c r="D1022" s="5" t="s">
        <v>2252</v>
      </c>
      <c r="E1022" s="5" t="s">
        <v>2265</v>
      </c>
      <c r="F1022" s="5" t="s">
        <v>2266</v>
      </c>
      <c r="G1022" s="5" t="s">
        <v>567</v>
      </c>
      <c r="H1022" s="5" t="s">
        <v>568</v>
      </c>
      <c r="I1022" s="5" t="s">
        <v>569</v>
      </c>
      <c r="J1022" s="5" t="s">
        <v>570</v>
      </c>
      <c r="K1022" s="5" t="s">
        <v>565</v>
      </c>
      <c r="L1022" s="5" t="s">
        <v>2943</v>
      </c>
    </row>
    <row r="1023" spans="1:12">
      <c r="A1023" s="5">
        <v>1022</v>
      </c>
      <c r="B1023" s="5" t="s">
        <v>85</v>
      </c>
      <c r="C1023" s="5" t="s">
        <v>2251</v>
      </c>
      <c r="D1023" s="5" t="s">
        <v>2252</v>
      </c>
      <c r="E1023" s="5" t="s">
        <v>2265</v>
      </c>
      <c r="F1023" s="5" t="s">
        <v>2266</v>
      </c>
      <c r="G1023" s="5" t="s">
        <v>567</v>
      </c>
      <c r="H1023" s="5" t="s">
        <v>568</v>
      </c>
      <c r="I1023" s="5" t="s">
        <v>569</v>
      </c>
      <c r="J1023" s="5" t="s">
        <v>570</v>
      </c>
      <c r="K1023" s="5" t="s">
        <v>566</v>
      </c>
      <c r="L1023" s="5" t="s">
        <v>2943</v>
      </c>
    </row>
    <row r="1024" spans="1:12">
      <c r="A1024" s="5">
        <v>1023</v>
      </c>
      <c r="B1024" s="5" t="s">
        <v>85</v>
      </c>
      <c r="C1024" s="5" t="s">
        <v>2251</v>
      </c>
      <c r="D1024" s="5" t="s">
        <v>2252</v>
      </c>
      <c r="E1024" s="5" t="s">
        <v>2273</v>
      </c>
      <c r="F1024" s="5" t="s">
        <v>2274</v>
      </c>
      <c r="G1024" s="5" t="s">
        <v>2275</v>
      </c>
      <c r="H1024" s="5" t="s">
        <v>2276</v>
      </c>
      <c r="I1024" s="5" t="s">
        <v>2277</v>
      </c>
      <c r="J1024" s="5" t="s">
        <v>2258</v>
      </c>
      <c r="K1024" s="5" t="s">
        <v>565</v>
      </c>
      <c r="L1024" s="5" t="s">
        <v>2943</v>
      </c>
    </row>
    <row r="1025" spans="1:12">
      <c r="A1025" s="5">
        <v>1024</v>
      </c>
      <c r="B1025" s="5" t="s">
        <v>85</v>
      </c>
      <c r="C1025" s="5" t="s">
        <v>2251</v>
      </c>
      <c r="D1025" s="5" t="s">
        <v>2252</v>
      </c>
      <c r="E1025" s="5" t="s">
        <v>2273</v>
      </c>
      <c r="F1025" s="5" t="s">
        <v>2274</v>
      </c>
      <c r="G1025" s="5" t="s">
        <v>2278</v>
      </c>
      <c r="H1025" s="5" t="s">
        <v>2279</v>
      </c>
      <c r="I1025" s="5" t="s">
        <v>2280</v>
      </c>
      <c r="J1025" s="5" t="s">
        <v>2258</v>
      </c>
      <c r="K1025" s="5" t="s">
        <v>565</v>
      </c>
      <c r="L1025" s="5" t="s">
        <v>2943</v>
      </c>
    </row>
    <row r="1026" spans="1:12">
      <c r="A1026" s="5">
        <v>1025</v>
      </c>
      <c r="B1026" s="5" t="s">
        <v>85</v>
      </c>
      <c r="C1026" s="5" t="s">
        <v>2251</v>
      </c>
      <c r="D1026" s="5" t="s">
        <v>2252</v>
      </c>
      <c r="E1026" s="5" t="s">
        <v>2273</v>
      </c>
      <c r="F1026" s="5" t="s">
        <v>2274</v>
      </c>
      <c r="G1026" s="5" t="s">
        <v>2278</v>
      </c>
      <c r="H1026" s="5" t="s">
        <v>2279</v>
      </c>
      <c r="I1026" s="5" t="s">
        <v>2280</v>
      </c>
      <c r="J1026" s="5" t="s">
        <v>2258</v>
      </c>
      <c r="K1026" s="5" t="s">
        <v>566</v>
      </c>
      <c r="L1026" s="5" t="s">
        <v>2943</v>
      </c>
    </row>
    <row r="1027" spans="1:12">
      <c r="A1027" s="5">
        <v>1026</v>
      </c>
      <c r="B1027" s="5" t="s">
        <v>85</v>
      </c>
      <c r="C1027" s="5" t="s">
        <v>2251</v>
      </c>
      <c r="D1027" s="5" t="s">
        <v>2252</v>
      </c>
      <c r="E1027" s="5" t="s">
        <v>2273</v>
      </c>
      <c r="F1027" s="5" t="s">
        <v>2274</v>
      </c>
      <c r="G1027" s="5" t="s">
        <v>2262</v>
      </c>
      <c r="H1027" s="5" t="s">
        <v>2263</v>
      </c>
      <c r="I1027" s="5" t="s">
        <v>2264</v>
      </c>
      <c r="J1027" s="5" t="s">
        <v>2258</v>
      </c>
      <c r="K1027" s="5" t="s">
        <v>565</v>
      </c>
      <c r="L1027" s="5" t="s">
        <v>2943</v>
      </c>
    </row>
    <row r="1028" spans="1:12">
      <c r="A1028" s="5">
        <v>1027</v>
      </c>
      <c r="B1028" s="5" t="s">
        <v>85</v>
      </c>
      <c r="C1028" s="5" t="s">
        <v>2251</v>
      </c>
      <c r="D1028" s="5" t="s">
        <v>2252</v>
      </c>
      <c r="E1028" s="5" t="s">
        <v>2281</v>
      </c>
      <c r="F1028" s="5" t="s">
        <v>2282</v>
      </c>
      <c r="G1028" s="5" t="s">
        <v>2283</v>
      </c>
      <c r="H1028" s="5" t="s">
        <v>2284</v>
      </c>
      <c r="I1028" s="5" t="s">
        <v>2285</v>
      </c>
      <c r="J1028" s="5" t="s">
        <v>2258</v>
      </c>
      <c r="K1028" s="5" t="s">
        <v>565</v>
      </c>
      <c r="L1028" s="5" t="s">
        <v>2943</v>
      </c>
    </row>
    <row r="1029" spans="1:12">
      <c r="A1029" s="5">
        <v>1028</v>
      </c>
      <c r="B1029" s="5" t="s">
        <v>85</v>
      </c>
      <c r="C1029" s="5" t="s">
        <v>2251</v>
      </c>
      <c r="D1029" s="5" t="s">
        <v>2252</v>
      </c>
      <c r="E1029" s="5" t="s">
        <v>2281</v>
      </c>
      <c r="F1029" s="5" t="s">
        <v>2282</v>
      </c>
      <c r="G1029" s="5" t="s">
        <v>2286</v>
      </c>
      <c r="H1029" s="5" t="s">
        <v>2287</v>
      </c>
      <c r="I1029" s="5" t="s">
        <v>2288</v>
      </c>
      <c r="J1029" s="5" t="s">
        <v>2258</v>
      </c>
      <c r="K1029" s="5" t="s">
        <v>565</v>
      </c>
      <c r="L1029" s="5" t="s">
        <v>2943</v>
      </c>
    </row>
    <row r="1030" spans="1:12">
      <c r="A1030" s="5">
        <v>1029</v>
      </c>
      <c r="B1030" s="5" t="s">
        <v>85</v>
      </c>
      <c r="C1030" s="5" t="s">
        <v>2251</v>
      </c>
      <c r="D1030" s="5" t="s">
        <v>2252</v>
      </c>
      <c r="E1030" s="5" t="s">
        <v>2281</v>
      </c>
      <c r="F1030" s="5" t="s">
        <v>2282</v>
      </c>
      <c r="G1030" s="5" t="s">
        <v>2286</v>
      </c>
      <c r="H1030" s="5" t="s">
        <v>2287</v>
      </c>
      <c r="I1030" s="5" t="s">
        <v>2288</v>
      </c>
      <c r="J1030" s="5" t="s">
        <v>2258</v>
      </c>
      <c r="K1030" s="5" t="s">
        <v>566</v>
      </c>
      <c r="L1030" s="5" t="s">
        <v>2943</v>
      </c>
    </row>
    <row r="1031" spans="1:12">
      <c r="A1031" s="5">
        <v>1030</v>
      </c>
      <c r="B1031" s="5" t="s">
        <v>85</v>
      </c>
      <c r="C1031" s="5" t="s">
        <v>2251</v>
      </c>
      <c r="D1031" s="5" t="s">
        <v>2252</v>
      </c>
      <c r="E1031" s="5" t="s">
        <v>2281</v>
      </c>
      <c r="F1031" s="5" t="s">
        <v>2282</v>
      </c>
      <c r="G1031" s="5" t="s">
        <v>2289</v>
      </c>
      <c r="H1031" s="5" t="s">
        <v>2290</v>
      </c>
      <c r="I1031" s="5" t="s">
        <v>2291</v>
      </c>
      <c r="J1031" s="5" t="s">
        <v>2258</v>
      </c>
      <c r="K1031" s="5" t="s">
        <v>565</v>
      </c>
      <c r="L1031" s="5" t="s">
        <v>2943</v>
      </c>
    </row>
    <row r="1032" spans="1:12">
      <c r="A1032" s="5">
        <v>1031</v>
      </c>
      <c r="B1032" s="5" t="s">
        <v>85</v>
      </c>
      <c r="C1032" s="5" t="s">
        <v>2251</v>
      </c>
      <c r="D1032" s="5" t="s">
        <v>2252</v>
      </c>
      <c r="E1032" s="5" t="s">
        <v>2281</v>
      </c>
      <c r="F1032" s="5" t="s">
        <v>2282</v>
      </c>
      <c r="G1032" s="5" t="s">
        <v>2292</v>
      </c>
      <c r="H1032" s="5" t="s">
        <v>2293</v>
      </c>
      <c r="I1032" s="5" t="s">
        <v>2294</v>
      </c>
      <c r="J1032" s="5" t="s">
        <v>2258</v>
      </c>
      <c r="K1032" s="5" t="s">
        <v>565</v>
      </c>
      <c r="L1032" s="5" t="s">
        <v>2943</v>
      </c>
    </row>
    <row r="1033" spans="1:12">
      <c r="A1033" s="5">
        <v>1032</v>
      </c>
      <c r="B1033" s="5" t="s">
        <v>85</v>
      </c>
      <c r="C1033" s="5" t="s">
        <v>2251</v>
      </c>
      <c r="D1033" s="5" t="s">
        <v>2252</v>
      </c>
      <c r="E1033" s="5" t="s">
        <v>2281</v>
      </c>
      <c r="F1033" s="5" t="s">
        <v>2282</v>
      </c>
      <c r="G1033" s="5" t="s">
        <v>2295</v>
      </c>
      <c r="H1033" s="5" t="s">
        <v>2296</v>
      </c>
      <c r="I1033" s="5" t="s">
        <v>2297</v>
      </c>
      <c r="J1033" s="5" t="s">
        <v>2258</v>
      </c>
      <c r="K1033" s="5" t="s">
        <v>565</v>
      </c>
      <c r="L1033" s="5" t="s">
        <v>2943</v>
      </c>
    </row>
    <row r="1034" spans="1:12">
      <c r="A1034" s="5">
        <v>1033</v>
      </c>
      <c r="B1034" s="5" t="s">
        <v>85</v>
      </c>
      <c r="C1034" s="5" t="s">
        <v>2251</v>
      </c>
      <c r="D1034" s="5" t="s">
        <v>2252</v>
      </c>
      <c r="E1034" s="5" t="s">
        <v>2281</v>
      </c>
      <c r="F1034" s="5" t="s">
        <v>2282</v>
      </c>
      <c r="G1034" s="5" t="s">
        <v>2295</v>
      </c>
      <c r="H1034" s="5" t="s">
        <v>2296</v>
      </c>
      <c r="I1034" s="5" t="s">
        <v>2297</v>
      </c>
      <c r="J1034" s="5" t="s">
        <v>2258</v>
      </c>
      <c r="K1034" s="5" t="s">
        <v>566</v>
      </c>
      <c r="L1034" s="5" t="s">
        <v>2943</v>
      </c>
    </row>
    <row r="1035" spans="1:12">
      <c r="A1035" s="5">
        <v>1034</v>
      </c>
      <c r="B1035" s="5" t="s">
        <v>85</v>
      </c>
      <c r="C1035" s="5" t="s">
        <v>2251</v>
      </c>
      <c r="D1035" s="5" t="s">
        <v>2252</v>
      </c>
      <c r="E1035" s="5" t="s">
        <v>2281</v>
      </c>
      <c r="F1035" s="5" t="s">
        <v>2282</v>
      </c>
      <c r="G1035" s="5" t="s">
        <v>567</v>
      </c>
      <c r="H1035" s="5" t="s">
        <v>568</v>
      </c>
      <c r="I1035" s="5" t="s">
        <v>569</v>
      </c>
      <c r="J1035" s="5" t="s">
        <v>570</v>
      </c>
      <c r="K1035" s="5" t="s">
        <v>565</v>
      </c>
      <c r="L1035" s="5" t="s">
        <v>2943</v>
      </c>
    </row>
    <row r="1036" spans="1:12">
      <c r="A1036" s="5">
        <v>1035</v>
      </c>
      <c r="B1036" s="5" t="s">
        <v>85</v>
      </c>
      <c r="C1036" s="5" t="s">
        <v>2251</v>
      </c>
      <c r="D1036" s="5" t="s">
        <v>2252</v>
      </c>
      <c r="E1036" s="5" t="s">
        <v>2281</v>
      </c>
      <c r="F1036" s="5" t="s">
        <v>2282</v>
      </c>
      <c r="G1036" s="5" t="s">
        <v>567</v>
      </c>
      <c r="H1036" s="5" t="s">
        <v>568</v>
      </c>
      <c r="I1036" s="5" t="s">
        <v>569</v>
      </c>
      <c r="J1036" s="5" t="s">
        <v>570</v>
      </c>
      <c r="K1036" s="5" t="s">
        <v>566</v>
      </c>
      <c r="L1036" s="5" t="s">
        <v>2943</v>
      </c>
    </row>
    <row r="1037" spans="1:12">
      <c r="A1037" s="5">
        <v>1036</v>
      </c>
      <c r="B1037" s="5" t="s">
        <v>85</v>
      </c>
      <c r="C1037" s="5" t="s">
        <v>2251</v>
      </c>
      <c r="D1037" s="5" t="s">
        <v>2252</v>
      </c>
      <c r="E1037" s="5" t="s">
        <v>2298</v>
      </c>
      <c r="F1037" s="5" t="s">
        <v>2299</v>
      </c>
      <c r="G1037" s="5" t="s">
        <v>2270</v>
      </c>
      <c r="H1037" s="5" t="s">
        <v>2271</v>
      </c>
      <c r="I1037" s="5" t="s">
        <v>2272</v>
      </c>
      <c r="J1037" s="5" t="s">
        <v>2258</v>
      </c>
      <c r="K1037" s="5" t="s">
        <v>565</v>
      </c>
      <c r="L1037" s="5" t="s">
        <v>2943</v>
      </c>
    </row>
    <row r="1038" spans="1:12">
      <c r="A1038" s="5">
        <v>1037</v>
      </c>
      <c r="B1038" s="5" t="s">
        <v>85</v>
      </c>
      <c r="C1038" s="5" t="s">
        <v>2251</v>
      </c>
      <c r="D1038" s="5" t="s">
        <v>2252</v>
      </c>
      <c r="E1038" s="5" t="s">
        <v>2300</v>
      </c>
      <c r="F1038" s="5" t="s">
        <v>2301</v>
      </c>
      <c r="G1038" s="5" t="s">
        <v>2302</v>
      </c>
      <c r="H1038" s="5" t="s">
        <v>2303</v>
      </c>
      <c r="I1038" s="5" t="s">
        <v>2304</v>
      </c>
      <c r="J1038" s="5" t="s">
        <v>2258</v>
      </c>
      <c r="K1038" s="5" t="s">
        <v>565</v>
      </c>
      <c r="L1038" s="5" t="s">
        <v>2943</v>
      </c>
    </row>
    <row r="1039" spans="1:12">
      <c r="A1039" s="5">
        <v>1038</v>
      </c>
      <c r="B1039" s="5" t="s">
        <v>85</v>
      </c>
      <c r="C1039" s="5" t="s">
        <v>2251</v>
      </c>
      <c r="D1039" s="5" t="s">
        <v>2252</v>
      </c>
      <c r="E1039" s="5" t="s">
        <v>2300</v>
      </c>
      <c r="F1039" s="5" t="s">
        <v>2301</v>
      </c>
      <c r="G1039" s="5" t="s">
        <v>2302</v>
      </c>
      <c r="H1039" s="5" t="s">
        <v>2303</v>
      </c>
      <c r="I1039" s="5" t="s">
        <v>2304</v>
      </c>
      <c r="J1039" s="5" t="s">
        <v>2258</v>
      </c>
      <c r="K1039" s="5" t="s">
        <v>566</v>
      </c>
      <c r="L1039" s="5" t="s">
        <v>2943</v>
      </c>
    </row>
    <row r="1040" spans="1:12">
      <c r="A1040" s="5">
        <v>1039</v>
      </c>
      <c r="B1040" s="5" t="s">
        <v>85</v>
      </c>
      <c r="C1040" s="5" t="s">
        <v>2251</v>
      </c>
      <c r="D1040" s="5" t="s">
        <v>2252</v>
      </c>
      <c r="E1040" s="5" t="s">
        <v>1722</v>
      </c>
      <c r="F1040" s="5" t="s">
        <v>2305</v>
      </c>
      <c r="G1040" s="5" t="s">
        <v>2302</v>
      </c>
      <c r="H1040" s="5" t="s">
        <v>2303</v>
      </c>
      <c r="I1040" s="5" t="s">
        <v>2304</v>
      </c>
      <c r="J1040" s="5" t="s">
        <v>2258</v>
      </c>
      <c r="K1040" s="5" t="s">
        <v>565</v>
      </c>
      <c r="L1040" s="5" t="s">
        <v>2943</v>
      </c>
    </row>
    <row r="1041" spans="1:12">
      <c r="A1041" s="5">
        <v>1040</v>
      </c>
      <c r="B1041" s="5" t="s">
        <v>85</v>
      </c>
      <c r="C1041" s="5" t="s">
        <v>2251</v>
      </c>
      <c r="D1041" s="5" t="s">
        <v>2252</v>
      </c>
      <c r="E1041" s="5" t="s">
        <v>1722</v>
      </c>
      <c r="F1041" s="5" t="s">
        <v>2305</v>
      </c>
      <c r="G1041" s="5" t="s">
        <v>2302</v>
      </c>
      <c r="H1041" s="5" t="s">
        <v>2303</v>
      </c>
      <c r="I1041" s="5" t="s">
        <v>2304</v>
      </c>
      <c r="J1041" s="5" t="s">
        <v>2258</v>
      </c>
      <c r="K1041" s="5" t="s">
        <v>566</v>
      </c>
      <c r="L1041" s="5" t="s">
        <v>2943</v>
      </c>
    </row>
    <row r="1042" spans="1:12">
      <c r="A1042" s="5">
        <v>1041</v>
      </c>
      <c r="B1042" s="5" t="s">
        <v>85</v>
      </c>
      <c r="C1042" s="5" t="s">
        <v>2251</v>
      </c>
      <c r="D1042" s="5" t="s">
        <v>2252</v>
      </c>
      <c r="E1042" s="5" t="s">
        <v>2306</v>
      </c>
      <c r="F1042" s="5" t="s">
        <v>2307</v>
      </c>
      <c r="G1042" s="5" t="s">
        <v>2308</v>
      </c>
      <c r="H1042" s="5" t="s">
        <v>2309</v>
      </c>
      <c r="I1042" s="5" t="s">
        <v>2310</v>
      </c>
      <c r="J1042" s="5" t="s">
        <v>2258</v>
      </c>
      <c r="K1042" s="5" t="s">
        <v>565</v>
      </c>
      <c r="L1042" s="5" t="s">
        <v>2943</v>
      </c>
    </row>
    <row r="1043" spans="1:12">
      <c r="A1043" s="5">
        <v>1042</v>
      </c>
      <c r="B1043" s="5" t="s">
        <v>85</v>
      </c>
      <c r="C1043" s="5" t="s">
        <v>2251</v>
      </c>
      <c r="D1043" s="5" t="s">
        <v>2252</v>
      </c>
      <c r="E1043" s="5" t="s">
        <v>2306</v>
      </c>
      <c r="F1043" s="5" t="s">
        <v>2307</v>
      </c>
      <c r="G1043" s="5" t="s">
        <v>2308</v>
      </c>
      <c r="H1043" s="5" t="s">
        <v>2309</v>
      </c>
      <c r="I1043" s="5" t="s">
        <v>2310</v>
      </c>
      <c r="J1043" s="5" t="s">
        <v>2258</v>
      </c>
      <c r="K1043" s="5" t="s">
        <v>566</v>
      </c>
      <c r="L1043" s="5" t="s">
        <v>2943</v>
      </c>
    </row>
    <row r="1044" spans="1:12">
      <c r="A1044" s="5">
        <v>1043</v>
      </c>
      <c r="B1044" s="5" t="s">
        <v>85</v>
      </c>
      <c r="C1044" s="5" t="s">
        <v>2251</v>
      </c>
      <c r="D1044" s="5" t="s">
        <v>2252</v>
      </c>
      <c r="E1044" s="5" t="s">
        <v>2311</v>
      </c>
      <c r="F1044" s="5" t="s">
        <v>2312</v>
      </c>
      <c r="G1044" s="5" t="s">
        <v>2278</v>
      </c>
      <c r="H1044" s="5" t="s">
        <v>2279</v>
      </c>
      <c r="I1044" s="5" t="s">
        <v>2280</v>
      </c>
      <c r="J1044" s="5" t="s">
        <v>2258</v>
      </c>
      <c r="K1044" s="5" t="s">
        <v>565</v>
      </c>
      <c r="L1044" s="5" t="s">
        <v>2943</v>
      </c>
    </row>
    <row r="1045" spans="1:12">
      <c r="A1045" s="5">
        <v>1044</v>
      </c>
      <c r="B1045" s="5" t="s">
        <v>85</v>
      </c>
      <c r="C1045" s="5" t="s">
        <v>2251</v>
      </c>
      <c r="D1045" s="5" t="s">
        <v>2252</v>
      </c>
      <c r="E1045" s="5" t="s">
        <v>2311</v>
      </c>
      <c r="F1045" s="5" t="s">
        <v>2312</v>
      </c>
      <c r="G1045" s="5" t="s">
        <v>2278</v>
      </c>
      <c r="H1045" s="5" t="s">
        <v>2279</v>
      </c>
      <c r="I1045" s="5" t="s">
        <v>2280</v>
      </c>
      <c r="J1045" s="5" t="s">
        <v>2258</v>
      </c>
      <c r="K1045" s="5" t="s">
        <v>566</v>
      </c>
      <c r="L1045" s="5" t="s">
        <v>2943</v>
      </c>
    </row>
    <row r="1046" spans="1:12">
      <c r="A1046" s="5">
        <v>1045</v>
      </c>
      <c r="B1046" s="5" t="s">
        <v>85</v>
      </c>
      <c r="C1046" s="5" t="s">
        <v>2251</v>
      </c>
      <c r="D1046" s="5" t="s">
        <v>2252</v>
      </c>
      <c r="E1046" s="5" t="s">
        <v>2311</v>
      </c>
      <c r="F1046" s="5" t="s">
        <v>2312</v>
      </c>
      <c r="G1046" s="5" t="s">
        <v>2262</v>
      </c>
      <c r="H1046" s="5" t="s">
        <v>2263</v>
      </c>
      <c r="I1046" s="5" t="s">
        <v>2264</v>
      </c>
      <c r="J1046" s="5" t="s">
        <v>2258</v>
      </c>
      <c r="K1046" s="5" t="s">
        <v>565</v>
      </c>
      <c r="L1046" s="5" t="s">
        <v>2943</v>
      </c>
    </row>
    <row r="1047" spans="1:12">
      <c r="A1047" s="5">
        <v>1046</v>
      </c>
      <c r="B1047" s="5" t="s">
        <v>85</v>
      </c>
      <c r="C1047" s="5" t="s">
        <v>2251</v>
      </c>
      <c r="D1047" s="5" t="s">
        <v>2252</v>
      </c>
      <c r="E1047" s="5" t="s">
        <v>2311</v>
      </c>
      <c r="F1047" s="5" t="s">
        <v>2312</v>
      </c>
      <c r="G1047" s="5" t="s">
        <v>2313</v>
      </c>
      <c r="H1047" s="5" t="s">
        <v>2314</v>
      </c>
      <c r="I1047" s="5" t="s">
        <v>2315</v>
      </c>
      <c r="J1047" s="5" t="s">
        <v>2258</v>
      </c>
      <c r="K1047" s="5" t="s">
        <v>565</v>
      </c>
      <c r="L1047" s="5" t="s">
        <v>2943</v>
      </c>
    </row>
    <row r="1048" spans="1:12">
      <c r="A1048" s="5">
        <v>1047</v>
      </c>
      <c r="B1048" s="5" t="s">
        <v>85</v>
      </c>
      <c r="C1048" s="5" t="s">
        <v>2251</v>
      </c>
      <c r="D1048" s="5" t="s">
        <v>2252</v>
      </c>
      <c r="E1048" s="5" t="s">
        <v>2311</v>
      </c>
      <c r="F1048" s="5" t="s">
        <v>2312</v>
      </c>
      <c r="G1048" s="5" t="s">
        <v>2316</v>
      </c>
      <c r="H1048" s="5" t="s">
        <v>2317</v>
      </c>
      <c r="I1048" s="5" t="s">
        <v>2318</v>
      </c>
      <c r="J1048" s="5" t="s">
        <v>2258</v>
      </c>
      <c r="K1048" s="5" t="s">
        <v>565</v>
      </c>
      <c r="L1048" s="5" t="s">
        <v>2943</v>
      </c>
    </row>
    <row r="1049" spans="1:12">
      <c r="A1049" s="5">
        <v>1048</v>
      </c>
      <c r="B1049" s="5" t="s">
        <v>85</v>
      </c>
      <c r="C1049" s="5" t="s">
        <v>2251</v>
      </c>
      <c r="D1049" s="5" t="s">
        <v>2252</v>
      </c>
      <c r="E1049" s="5" t="s">
        <v>2319</v>
      </c>
      <c r="F1049" s="5" t="s">
        <v>2320</v>
      </c>
      <c r="G1049" s="5" t="s">
        <v>2321</v>
      </c>
      <c r="H1049" s="5" t="s">
        <v>1308</v>
      </c>
      <c r="I1049" s="5" t="s">
        <v>2322</v>
      </c>
      <c r="J1049" s="5" t="s">
        <v>2258</v>
      </c>
      <c r="K1049" s="5" t="s">
        <v>565</v>
      </c>
      <c r="L1049" s="5" t="s">
        <v>2943</v>
      </c>
    </row>
    <row r="1050" spans="1:12">
      <c r="A1050" s="5">
        <v>1049</v>
      </c>
      <c r="B1050" s="5" t="s">
        <v>85</v>
      </c>
      <c r="C1050" s="5" t="s">
        <v>2251</v>
      </c>
      <c r="D1050" s="5" t="s">
        <v>2252</v>
      </c>
      <c r="E1050" s="5" t="s">
        <v>2319</v>
      </c>
      <c r="F1050" s="5" t="s">
        <v>2320</v>
      </c>
      <c r="G1050" s="5" t="s">
        <v>2323</v>
      </c>
      <c r="H1050" s="5" t="s">
        <v>2324</v>
      </c>
      <c r="I1050" s="5" t="s">
        <v>2325</v>
      </c>
      <c r="J1050" s="5" t="s">
        <v>2326</v>
      </c>
      <c r="K1050" s="5" t="s">
        <v>565</v>
      </c>
      <c r="L1050" s="5" t="s">
        <v>2943</v>
      </c>
    </row>
    <row r="1051" spans="1:12">
      <c r="A1051" s="5">
        <v>1050</v>
      </c>
      <c r="B1051" s="5" t="s">
        <v>85</v>
      </c>
      <c r="C1051" s="5" t="s">
        <v>2251</v>
      </c>
      <c r="D1051" s="5" t="s">
        <v>2252</v>
      </c>
      <c r="E1051" s="5" t="s">
        <v>2319</v>
      </c>
      <c r="F1051" s="5" t="s">
        <v>2320</v>
      </c>
      <c r="G1051" s="5" t="s">
        <v>2323</v>
      </c>
      <c r="H1051" s="5" t="s">
        <v>2324</v>
      </c>
      <c r="I1051" s="5" t="s">
        <v>2325</v>
      </c>
      <c r="J1051" s="5" t="s">
        <v>2326</v>
      </c>
      <c r="K1051" s="5" t="s">
        <v>566</v>
      </c>
      <c r="L1051" s="5" t="s">
        <v>2943</v>
      </c>
    </row>
    <row r="1052" spans="1:12">
      <c r="A1052" s="5">
        <v>1051</v>
      </c>
      <c r="B1052" s="5" t="s">
        <v>85</v>
      </c>
      <c r="C1052" s="5" t="s">
        <v>2251</v>
      </c>
      <c r="D1052" s="5" t="s">
        <v>2252</v>
      </c>
      <c r="E1052" s="5" t="s">
        <v>2327</v>
      </c>
      <c r="F1052" s="5" t="s">
        <v>2328</v>
      </c>
      <c r="G1052" s="5" t="s">
        <v>2286</v>
      </c>
      <c r="H1052" s="5" t="s">
        <v>2287</v>
      </c>
      <c r="I1052" s="5" t="s">
        <v>2288</v>
      </c>
      <c r="J1052" s="5" t="s">
        <v>2258</v>
      </c>
      <c r="K1052" s="5" t="s">
        <v>565</v>
      </c>
      <c r="L1052" s="5" t="s">
        <v>2943</v>
      </c>
    </row>
    <row r="1053" spans="1:12">
      <c r="A1053" s="5">
        <v>1052</v>
      </c>
      <c r="B1053" s="5" t="s">
        <v>85</v>
      </c>
      <c r="C1053" s="5" t="s">
        <v>2251</v>
      </c>
      <c r="D1053" s="5" t="s">
        <v>2252</v>
      </c>
      <c r="E1053" s="5" t="s">
        <v>2327</v>
      </c>
      <c r="F1053" s="5" t="s">
        <v>2328</v>
      </c>
      <c r="G1053" s="5" t="s">
        <v>2286</v>
      </c>
      <c r="H1053" s="5" t="s">
        <v>2287</v>
      </c>
      <c r="I1053" s="5" t="s">
        <v>2288</v>
      </c>
      <c r="J1053" s="5" t="s">
        <v>2258</v>
      </c>
      <c r="K1053" s="5" t="s">
        <v>566</v>
      </c>
      <c r="L1053" s="5" t="s">
        <v>2943</v>
      </c>
    </row>
    <row r="1054" spans="1:12">
      <c r="A1054" s="5">
        <v>1053</v>
      </c>
      <c r="B1054" s="5" t="s">
        <v>85</v>
      </c>
      <c r="C1054" s="5" t="s">
        <v>2251</v>
      </c>
      <c r="D1054" s="5" t="s">
        <v>2252</v>
      </c>
      <c r="E1054" s="5" t="s">
        <v>2327</v>
      </c>
      <c r="F1054" s="5" t="s">
        <v>2328</v>
      </c>
      <c r="G1054" s="5" t="s">
        <v>2295</v>
      </c>
      <c r="H1054" s="5" t="s">
        <v>2296</v>
      </c>
      <c r="I1054" s="5" t="s">
        <v>2297</v>
      </c>
      <c r="J1054" s="5" t="s">
        <v>2258</v>
      </c>
      <c r="K1054" s="5" t="s">
        <v>565</v>
      </c>
      <c r="L1054" s="5" t="s">
        <v>2943</v>
      </c>
    </row>
    <row r="1055" spans="1:12">
      <c r="A1055" s="5">
        <v>1054</v>
      </c>
      <c r="B1055" s="5" t="s">
        <v>85</v>
      </c>
      <c r="C1055" s="5" t="s">
        <v>2251</v>
      </c>
      <c r="D1055" s="5" t="s">
        <v>2252</v>
      </c>
      <c r="E1055" s="5" t="s">
        <v>2327</v>
      </c>
      <c r="F1055" s="5" t="s">
        <v>2328</v>
      </c>
      <c r="G1055" s="5" t="s">
        <v>2295</v>
      </c>
      <c r="H1055" s="5" t="s">
        <v>2296</v>
      </c>
      <c r="I1055" s="5" t="s">
        <v>2297</v>
      </c>
      <c r="J1055" s="5" t="s">
        <v>2258</v>
      </c>
      <c r="K1055" s="5" t="s">
        <v>566</v>
      </c>
      <c r="L1055" s="5" t="s">
        <v>2943</v>
      </c>
    </row>
    <row r="1056" spans="1:12">
      <c r="A1056" s="5">
        <v>1055</v>
      </c>
      <c r="B1056" s="5" t="s">
        <v>85</v>
      </c>
      <c r="C1056" s="5" t="s">
        <v>2251</v>
      </c>
      <c r="D1056" s="5" t="s">
        <v>2252</v>
      </c>
      <c r="E1056" s="5" t="s">
        <v>2327</v>
      </c>
      <c r="F1056" s="5" t="s">
        <v>2328</v>
      </c>
      <c r="G1056" s="5" t="s">
        <v>2329</v>
      </c>
      <c r="H1056" s="5" t="s">
        <v>2330</v>
      </c>
      <c r="I1056" s="5" t="s">
        <v>2331</v>
      </c>
      <c r="J1056" s="5" t="s">
        <v>2258</v>
      </c>
      <c r="K1056" s="5" t="s">
        <v>565</v>
      </c>
      <c r="L1056" s="5" t="s">
        <v>2943</v>
      </c>
    </row>
    <row r="1057" spans="1:12">
      <c r="A1057" s="5">
        <v>1056</v>
      </c>
      <c r="B1057" s="5" t="s">
        <v>85</v>
      </c>
      <c r="C1057" s="5" t="s">
        <v>2251</v>
      </c>
      <c r="D1057" s="5" t="s">
        <v>2252</v>
      </c>
      <c r="E1057" s="5" t="s">
        <v>2327</v>
      </c>
      <c r="F1057" s="5" t="s">
        <v>2328</v>
      </c>
      <c r="G1057" s="5" t="s">
        <v>2332</v>
      </c>
      <c r="H1057" s="5" t="s">
        <v>2333</v>
      </c>
      <c r="I1057" s="5" t="s">
        <v>2334</v>
      </c>
      <c r="J1057" s="5" t="s">
        <v>2258</v>
      </c>
      <c r="K1057" s="5" t="s">
        <v>565</v>
      </c>
      <c r="L1057" s="5" t="s">
        <v>2943</v>
      </c>
    </row>
    <row r="1058" spans="1:12">
      <c r="A1058" s="5">
        <v>1057</v>
      </c>
      <c r="B1058" s="5" t="s">
        <v>85</v>
      </c>
      <c r="C1058" s="5" t="s">
        <v>2251</v>
      </c>
      <c r="D1058" s="5" t="s">
        <v>2252</v>
      </c>
      <c r="E1058" s="5" t="s">
        <v>2327</v>
      </c>
      <c r="F1058" s="5" t="s">
        <v>2328</v>
      </c>
      <c r="G1058" s="5" t="s">
        <v>2332</v>
      </c>
      <c r="H1058" s="5" t="s">
        <v>2333</v>
      </c>
      <c r="I1058" s="5" t="s">
        <v>2334</v>
      </c>
      <c r="J1058" s="5" t="s">
        <v>2258</v>
      </c>
      <c r="K1058" s="5" t="s">
        <v>566</v>
      </c>
      <c r="L1058" s="5" t="s">
        <v>2943</v>
      </c>
    </row>
    <row r="1059" spans="1:12">
      <c r="A1059" s="5">
        <v>1058</v>
      </c>
      <c r="B1059" s="5" t="s">
        <v>85</v>
      </c>
      <c r="C1059" s="5" t="s">
        <v>2251</v>
      </c>
      <c r="D1059" s="5" t="s">
        <v>2252</v>
      </c>
      <c r="E1059" s="5" t="s">
        <v>2327</v>
      </c>
      <c r="F1059" s="5" t="s">
        <v>2328</v>
      </c>
      <c r="G1059" s="5" t="s">
        <v>2316</v>
      </c>
      <c r="H1059" s="5" t="s">
        <v>2317</v>
      </c>
      <c r="I1059" s="5" t="s">
        <v>2318</v>
      </c>
      <c r="J1059" s="5" t="s">
        <v>2258</v>
      </c>
      <c r="K1059" s="5" t="s">
        <v>565</v>
      </c>
      <c r="L1059" s="5" t="s">
        <v>2943</v>
      </c>
    </row>
    <row r="1060" spans="1:12">
      <c r="A1060" s="5">
        <v>1059</v>
      </c>
      <c r="B1060" s="5" t="s">
        <v>85</v>
      </c>
      <c r="C1060" s="5" t="s">
        <v>2335</v>
      </c>
      <c r="D1060" s="5" t="s">
        <v>2336</v>
      </c>
      <c r="E1060" s="5" t="s">
        <v>2337</v>
      </c>
      <c r="F1060" s="5" t="s">
        <v>2338</v>
      </c>
      <c r="G1060" s="5" t="s">
        <v>2339</v>
      </c>
      <c r="H1060" s="5" t="s">
        <v>2340</v>
      </c>
      <c r="I1060" s="5" t="s">
        <v>2341</v>
      </c>
      <c r="J1060" s="5" t="s">
        <v>2342</v>
      </c>
      <c r="K1060" s="5" t="s">
        <v>565</v>
      </c>
      <c r="L1060" s="5" t="s">
        <v>2943</v>
      </c>
    </row>
    <row r="1061" spans="1:12">
      <c r="A1061" s="5">
        <v>1060</v>
      </c>
      <c r="B1061" s="5" t="s">
        <v>85</v>
      </c>
      <c r="C1061" s="5" t="s">
        <v>2335</v>
      </c>
      <c r="D1061" s="5" t="s">
        <v>2336</v>
      </c>
      <c r="E1061" s="5" t="s">
        <v>2337</v>
      </c>
      <c r="F1061" s="5" t="s">
        <v>2338</v>
      </c>
      <c r="G1061" s="5" t="s">
        <v>2339</v>
      </c>
      <c r="H1061" s="5" t="s">
        <v>2340</v>
      </c>
      <c r="I1061" s="5" t="s">
        <v>2341</v>
      </c>
      <c r="J1061" s="5" t="s">
        <v>2342</v>
      </c>
      <c r="K1061" s="5" t="s">
        <v>566</v>
      </c>
      <c r="L1061" s="5" t="s">
        <v>2943</v>
      </c>
    </row>
    <row r="1062" spans="1:12">
      <c r="A1062" s="5">
        <v>1061</v>
      </c>
      <c r="B1062" s="5" t="s">
        <v>85</v>
      </c>
      <c r="C1062" s="5" t="s">
        <v>2335</v>
      </c>
      <c r="D1062" s="5" t="s">
        <v>2336</v>
      </c>
      <c r="E1062" s="5" t="s">
        <v>2343</v>
      </c>
      <c r="F1062" s="5" t="s">
        <v>2344</v>
      </c>
      <c r="G1062" s="5" t="s">
        <v>2345</v>
      </c>
      <c r="H1062" s="5" t="s">
        <v>2346</v>
      </c>
      <c r="I1062" s="5" t="s">
        <v>2347</v>
      </c>
      <c r="J1062" s="5" t="s">
        <v>2348</v>
      </c>
      <c r="K1062" s="5" t="s">
        <v>565</v>
      </c>
      <c r="L1062" s="5" t="s">
        <v>2943</v>
      </c>
    </row>
    <row r="1063" spans="1:12">
      <c r="A1063" s="5">
        <v>1062</v>
      </c>
      <c r="B1063" s="5" t="s">
        <v>85</v>
      </c>
      <c r="C1063" s="5" t="s">
        <v>2335</v>
      </c>
      <c r="D1063" s="5" t="s">
        <v>2336</v>
      </c>
      <c r="E1063" s="5" t="s">
        <v>2343</v>
      </c>
      <c r="F1063" s="5" t="s">
        <v>2344</v>
      </c>
      <c r="G1063" s="5" t="s">
        <v>2345</v>
      </c>
      <c r="H1063" s="5" t="s">
        <v>2346</v>
      </c>
      <c r="I1063" s="5" t="s">
        <v>2347</v>
      </c>
      <c r="J1063" s="5" t="s">
        <v>2348</v>
      </c>
      <c r="K1063" s="5" t="s">
        <v>566</v>
      </c>
      <c r="L1063" s="5" t="s">
        <v>2943</v>
      </c>
    </row>
    <row r="1064" spans="1:12">
      <c r="A1064" s="5">
        <v>1063</v>
      </c>
      <c r="B1064" s="5" t="s">
        <v>85</v>
      </c>
      <c r="C1064" s="5" t="s">
        <v>2335</v>
      </c>
      <c r="D1064" s="5" t="s">
        <v>2336</v>
      </c>
      <c r="E1064" s="5" t="s">
        <v>2349</v>
      </c>
      <c r="F1064" s="5" t="s">
        <v>2350</v>
      </c>
      <c r="G1064" s="5" t="s">
        <v>2345</v>
      </c>
      <c r="H1064" s="5" t="s">
        <v>2346</v>
      </c>
      <c r="I1064" s="5" t="s">
        <v>2347</v>
      </c>
      <c r="J1064" s="5" t="s">
        <v>2348</v>
      </c>
      <c r="K1064" s="5" t="s">
        <v>565</v>
      </c>
      <c r="L1064" s="5" t="s">
        <v>2943</v>
      </c>
    </row>
    <row r="1065" spans="1:12">
      <c r="A1065" s="5">
        <v>1064</v>
      </c>
      <c r="B1065" s="5" t="s">
        <v>85</v>
      </c>
      <c r="C1065" s="5" t="s">
        <v>2335</v>
      </c>
      <c r="D1065" s="5" t="s">
        <v>2336</v>
      </c>
      <c r="E1065" s="5" t="s">
        <v>2349</v>
      </c>
      <c r="F1065" s="5" t="s">
        <v>2350</v>
      </c>
      <c r="G1065" s="5" t="s">
        <v>2345</v>
      </c>
      <c r="H1065" s="5" t="s">
        <v>2346</v>
      </c>
      <c r="I1065" s="5" t="s">
        <v>2347</v>
      </c>
      <c r="J1065" s="5" t="s">
        <v>2348</v>
      </c>
      <c r="K1065" s="5" t="s">
        <v>566</v>
      </c>
      <c r="L1065" s="5" t="s">
        <v>2943</v>
      </c>
    </row>
    <row r="1066" spans="1:12">
      <c r="A1066" s="5">
        <v>1065</v>
      </c>
      <c r="B1066" s="5" t="s">
        <v>85</v>
      </c>
      <c r="C1066" s="5" t="s">
        <v>2335</v>
      </c>
      <c r="D1066" s="5" t="s">
        <v>2336</v>
      </c>
      <c r="E1066" s="5" t="s">
        <v>2351</v>
      </c>
      <c r="F1066" s="5" t="s">
        <v>2352</v>
      </c>
      <c r="G1066" s="5" t="s">
        <v>2345</v>
      </c>
      <c r="H1066" s="5" t="s">
        <v>2346</v>
      </c>
      <c r="I1066" s="5" t="s">
        <v>2347</v>
      </c>
      <c r="J1066" s="5" t="s">
        <v>2348</v>
      </c>
      <c r="K1066" s="5" t="s">
        <v>565</v>
      </c>
      <c r="L1066" s="5" t="s">
        <v>2943</v>
      </c>
    </row>
    <row r="1067" spans="1:12">
      <c r="A1067" s="5">
        <v>1066</v>
      </c>
      <c r="B1067" s="5" t="s">
        <v>85</v>
      </c>
      <c r="C1067" s="5" t="s">
        <v>2335</v>
      </c>
      <c r="D1067" s="5" t="s">
        <v>2336</v>
      </c>
      <c r="E1067" s="5" t="s">
        <v>2351</v>
      </c>
      <c r="F1067" s="5" t="s">
        <v>2352</v>
      </c>
      <c r="G1067" s="5" t="s">
        <v>2345</v>
      </c>
      <c r="H1067" s="5" t="s">
        <v>2346</v>
      </c>
      <c r="I1067" s="5" t="s">
        <v>2347</v>
      </c>
      <c r="J1067" s="5" t="s">
        <v>2348</v>
      </c>
      <c r="K1067" s="5" t="s">
        <v>566</v>
      </c>
      <c r="L1067" s="5" t="s">
        <v>2943</v>
      </c>
    </row>
    <row r="1068" spans="1:12">
      <c r="A1068" s="5">
        <v>1067</v>
      </c>
      <c r="B1068" s="5" t="s">
        <v>85</v>
      </c>
      <c r="C1068" s="5" t="s">
        <v>2335</v>
      </c>
      <c r="D1068" s="5" t="s">
        <v>2336</v>
      </c>
      <c r="E1068" s="5" t="s">
        <v>2353</v>
      </c>
      <c r="F1068" s="5" t="s">
        <v>2354</v>
      </c>
      <c r="G1068" s="5" t="s">
        <v>2355</v>
      </c>
      <c r="H1068" s="5" t="s">
        <v>2356</v>
      </c>
      <c r="I1068" s="5" t="s">
        <v>2357</v>
      </c>
      <c r="J1068" s="5" t="s">
        <v>2342</v>
      </c>
      <c r="K1068" s="5" t="s">
        <v>565</v>
      </c>
      <c r="L1068" s="5" t="s">
        <v>2943</v>
      </c>
    </row>
    <row r="1069" spans="1:12">
      <c r="A1069" s="5">
        <v>1068</v>
      </c>
      <c r="B1069" s="5" t="s">
        <v>85</v>
      </c>
      <c r="C1069" s="5" t="s">
        <v>2335</v>
      </c>
      <c r="D1069" s="5" t="s">
        <v>2336</v>
      </c>
      <c r="E1069" s="5" t="s">
        <v>2353</v>
      </c>
      <c r="F1069" s="5" t="s">
        <v>2354</v>
      </c>
      <c r="G1069" s="5" t="s">
        <v>2345</v>
      </c>
      <c r="H1069" s="5" t="s">
        <v>2346</v>
      </c>
      <c r="I1069" s="5" t="s">
        <v>2347</v>
      </c>
      <c r="J1069" s="5" t="s">
        <v>2348</v>
      </c>
      <c r="K1069" s="5" t="s">
        <v>565</v>
      </c>
      <c r="L1069" s="5" t="s">
        <v>2943</v>
      </c>
    </row>
    <row r="1070" spans="1:12">
      <c r="A1070" s="5">
        <v>1069</v>
      </c>
      <c r="B1070" s="5" t="s">
        <v>85</v>
      </c>
      <c r="C1070" s="5" t="s">
        <v>2335</v>
      </c>
      <c r="D1070" s="5" t="s">
        <v>2336</v>
      </c>
      <c r="E1070" s="5" t="s">
        <v>2353</v>
      </c>
      <c r="F1070" s="5" t="s">
        <v>2354</v>
      </c>
      <c r="G1070" s="5" t="s">
        <v>2345</v>
      </c>
      <c r="H1070" s="5" t="s">
        <v>2346</v>
      </c>
      <c r="I1070" s="5" t="s">
        <v>2347</v>
      </c>
      <c r="J1070" s="5" t="s">
        <v>2348</v>
      </c>
      <c r="K1070" s="5" t="s">
        <v>566</v>
      </c>
      <c r="L1070" s="5" t="s">
        <v>2943</v>
      </c>
    </row>
    <row r="1071" spans="1:12">
      <c r="A1071" s="5">
        <v>1070</v>
      </c>
      <c r="B1071" s="5" t="s">
        <v>85</v>
      </c>
      <c r="C1071" s="5" t="s">
        <v>2335</v>
      </c>
      <c r="D1071" s="5" t="s">
        <v>2336</v>
      </c>
      <c r="E1071" s="5" t="s">
        <v>2358</v>
      </c>
      <c r="F1071" s="5" t="s">
        <v>2359</v>
      </c>
      <c r="G1071" s="5" t="s">
        <v>2339</v>
      </c>
      <c r="H1071" s="5" t="s">
        <v>2340</v>
      </c>
      <c r="I1071" s="5" t="s">
        <v>2341</v>
      </c>
      <c r="J1071" s="5" t="s">
        <v>2342</v>
      </c>
      <c r="K1071" s="5" t="s">
        <v>565</v>
      </c>
      <c r="L1071" s="5" t="s">
        <v>2943</v>
      </c>
    </row>
    <row r="1072" spans="1:12">
      <c r="A1072" s="5">
        <v>1071</v>
      </c>
      <c r="B1072" s="5" t="s">
        <v>85</v>
      </c>
      <c r="C1072" s="5" t="s">
        <v>2335</v>
      </c>
      <c r="D1072" s="5" t="s">
        <v>2336</v>
      </c>
      <c r="E1072" s="5" t="s">
        <v>2358</v>
      </c>
      <c r="F1072" s="5" t="s">
        <v>2359</v>
      </c>
      <c r="G1072" s="5" t="s">
        <v>2339</v>
      </c>
      <c r="H1072" s="5" t="s">
        <v>2340</v>
      </c>
      <c r="I1072" s="5" t="s">
        <v>2341</v>
      </c>
      <c r="J1072" s="5" t="s">
        <v>2342</v>
      </c>
      <c r="K1072" s="5" t="s">
        <v>566</v>
      </c>
      <c r="L1072" s="5" t="s">
        <v>2943</v>
      </c>
    </row>
    <row r="1073" spans="1:12">
      <c r="A1073" s="5">
        <v>1072</v>
      </c>
      <c r="B1073" s="5" t="s">
        <v>85</v>
      </c>
      <c r="C1073" s="5" t="s">
        <v>2335</v>
      </c>
      <c r="D1073" s="5" t="s">
        <v>2336</v>
      </c>
      <c r="E1073" s="5" t="s">
        <v>2360</v>
      </c>
      <c r="F1073" s="5" t="s">
        <v>2361</v>
      </c>
      <c r="G1073" s="5" t="s">
        <v>2362</v>
      </c>
      <c r="H1073" s="5" t="s">
        <v>2363</v>
      </c>
      <c r="I1073" s="5" t="s">
        <v>2364</v>
      </c>
      <c r="J1073" s="5" t="s">
        <v>2342</v>
      </c>
      <c r="K1073" s="5" t="s">
        <v>565</v>
      </c>
      <c r="L1073" s="5" t="s">
        <v>2943</v>
      </c>
    </row>
    <row r="1074" spans="1:12">
      <c r="A1074" s="5">
        <v>1073</v>
      </c>
      <c r="B1074" s="5" t="s">
        <v>85</v>
      </c>
      <c r="C1074" s="5" t="s">
        <v>2335</v>
      </c>
      <c r="D1074" s="5" t="s">
        <v>2336</v>
      </c>
      <c r="E1074" s="5" t="s">
        <v>2360</v>
      </c>
      <c r="F1074" s="5" t="s">
        <v>2361</v>
      </c>
      <c r="G1074" s="5" t="s">
        <v>2365</v>
      </c>
      <c r="H1074" s="5" t="s">
        <v>2366</v>
      </c>
      <c r="I1074" s="5" t="s">
        <v>2367</v>
      </c>
      <c r="J1074" s="5" t="s">
        <v>2348</v>
      </c>
      <c r="K1074" s="5" t="s">
        <v>565</v>
      </c>
      <c r="L1074" s="5" t="s">
        <v>2943</v>
      </c>
    </row>
    <row r="1075" spans="1:12">
      <c r="A1075" s="5">
        <v>1074</v>
      </c>
      <c r="B1075" s="5" t="s">
        <v>85</v>
      </c>
      <c r="C1075" s="5" t="s">
        <v>2335</v>
      </c>
      <c r="D1075" s="5" t="s">
        <v>2336</v>
      </c>
      <c r="E1075" s="5" t="s">
        <v>2360</v>
      </c>
      <c r="F1075" s="5" t="s">
        <v>2361</v>
      </c>
      <c r="G1075" s="5" t="s">
        <v>2365</v>
      </c>
      <c r="H1075" s="5" t="s">
        <v>2366</v>
      </c>
      <c r="I1075" s="5" t="s">
        <v>2367</v>
      </c>
      <c r="J1075" s="5" t="s">
        <v>2348</v>
      </c>
      <c r="K1075" s="5" t="s">
        <v>566</v>
      </c>
      <c r="L1075" s="5" t="s">
        <v>2943</v>
      </c>
    </row>
    <row r="1076" spans="1:12">
      <c r="A1076" s="5">
        <v>1075</v>
      </c>
      <c r="B1076" s="5" t="s">
        <v>85</v>
      </c>
      <c r="C1076" s="5" t="s">
        <v>2335</v>
      </c>
      <c r="D1076" s="5" t="s">
        <v>2336</v>
      </c>
      <c r="E1076" s="5" t="s">
        <v>2368</v>
      </c>
      <c r="F1076" s="5" t="s">
        <v>2369</v>
      </c>
      <c r="G1076" s="5" t="s">
        <v>2370</v>
      </c>
      <c r="H1076" s="5" t="s">
        <v>2371</v>
      </c>
      <c r="I1076" s="5" t="s">
        <v>2372</v>
      </c>
      <c r="J1076" s="5" t="s">
        <v>2342</v>
      </c>
      <c r="K1076" s="5" t="s">
        <v>565</v>
      </c>
      <c r="L1076" s="5" t="s">
        <v>2943</v>
      </c>
    </row>
    <row r="1077" spans="1:12">
      <c r="A1077" s="5">
        <v>1076</v>
      </c>
      <c r="B1077" s="5" t="s">
        <v>85</v>
      </c>
      <c r="C1077" s="5" t="s">
        <v>2335</v>
      </c>
      <c r="D1077" s="5" t="s">
        <v>2336</v>
      </c>
      <c r="E1077" s="5" t="s">
        <v>2368</v>
      </c>
      <c r="F1077" s="5" t="s">
        <v>2369</v>
      </c>
      <c r="G1077" s="5" t="s">
        <v>2373</v>
      </c>
      <c r="H1077" s="5" t="s">
        <v>2374</v>
      </c>
      <c r="I1077" s="5" t="s">
        <v>2375</v>
      </c>
      <c r="J1077" s="5" t="s">
        <v>2348</v>
      </c>
      <c r="K1077" s="5" t="s">
        <v>565</v>
      </c>
      <c r="L1077" s="5" t="s">
        <v>2943</v>
      </c>
    </row>
    <row r="1078" spans="1:12">
      <c r="A1078" s="5">
        <v>1077</v>
      </c>
      <c r="B1078" s="5" t="s">
        <v>85</v>
      </c>
      <c r="C1078" s="5" t="s">
        <v>2335</v>
      </c>
      <c r="D1078" s="5" t="s">
        <v>2336</v>
      </c>
      <c r="E1078" s="5" t="s">
        <v>2368</v>
      </c>
      <c r="F1078" s="5" t="s">
        <v>2369</v>
      </c>
      <c r="G1078" s="5" t="s">
        <v>2373</v>
      </c>
      <c r="H1078" s="5" t="s">
        <v>2374</v>
      </c>
      <c r="I1078" s="5" t="s">
        <v>2375</v>
      </c>
      <c r="J1078" s="5" t="s">
        <v>2348</v>
      </c>
      <c r="K1078" s="5" t="s">
        <v>566</v>
      </c>
      <c r="L1078" s="5" t="s">
        <v>2943</v>
      </c>
    </row>
    <row r="1079" spans="1:12">
      <c r="A1079" s="5">
        <v>1078</v>
      </c>
      <c r="B1079" s="5" t="s">
        <v>85</v>
      </c>
      <c r="C1079" s="5" t="s">
        <v>2335</v>
      </c>
      <c r="D1079" s="5" t="s">
        <v>2336</v>
      </c>
      <c r="E1079" s="5" t="s">
        <v>2376</v>
      </c>
      <c r="F1079" s="5" t="s">
        <v>2377</v>
      </c>
      <c r="G1079" s="5" t="s">
        <v>2362</v>
      </c>
      <c r="H1079" s="5" t="s">
        <v>2363</v>
      </c>
      <c r="I1079" s="5" t="s">
        <v>2364</v>
      </c>
      <c r="J1079" s="5" t="s">
        <v>2342</v>
      </c>
      <c r="K1079" s="5" t="s">
        <v>565</v>
      </c>
      <c r="L1079" s="5" t="s">
        <v>2943</v>
      </c>
    </row>
    <row r="1080" spans="1:12">
      <c r="A1080" s="5">
        <v>1079</v>
      </c>
      <c r="B1080" s="5" t="s">
        <v>85</v>
      </c>
      <c r="C1080" s="5" t="s">
        <v>2335</v>
      </c>
      <c r="D1080" s="5" t="s">
        <v>2336</v>
      </c>
      <c r="E1080" s="5" t="s">
        <v>2376</v>
      </c>
      <c r="F1080" s="5" t="s">
        <v>2377</v>
      </c>
      <c r="G1080" s="5" t="s">
        <v>2365</v>
      </c>
      <c r="H1080" s="5" t="s">
        <v>2366</v>
      </c>
      <c r="I1080" s="5" t="s">
        <v>2367</v>
      </c>
      <c r="J1080" s="5" t="s">
        <v>2348</v>
      </c>
      <c r="K1080" s="5" t="s">
        <v>565</v>
      </c>
      <c r="L1080" s="5" t="s">
        <v>2943</v>
      </c>
    </row>
    <row r="1081" spans="1:12">
      <c r="A1081" s="5">
        <v>1080</v>
      </c>
      <c r="B1081" s="5" t="s">
        <v>85</v>
      </c>
      <c r="C1081" s="5" t="s">
        <v>2335</v>
      </c>
      <c r="D1081" s="5" t="s">
        <v>2336</v>
      </c>
      <c r="E1081" s="5" t="s">
        <v>2376</v>
      </c>
      <c r="F1081" s="5" t="s">
        <v>2377</v>
      </c>
      <c r="G1081" s="5" t="s">
        <v>2365</v>
      </c>
      <c r="H1081" s="5" t="s">
        <v>2366</v>
      </c>
      <c r="I1081" s="5" t="s">
        <v>2367</v>
      </c>
      <c r="J1081" s="5" t="s">
        <v>2348</v>
      </c>
      <c r="K1081" s="5" t="s">
        <v>566</v>
      </c>
      <c r="L1081" s="5" t="s">
        <v>2943</v>
      </c>
    </row>
    <row r="1082" spans="1:12">
      <c r="A1082" s="5">
        <v>1081</v>
      </c>
      <c r="B1082" s="5" t="s">
        <v>85</v>
      </c>
      <c r="C1082" s="5" t="s">
        <v>2335</v>
      </c>
      <c r="D1082" s="5" t="s">
        <v>2336</v>
      </c>
      <c r="E1082" s="5" t="s">
        <v>2028</v>
      </c>
      <c r="F1082" s="5" t="s">
        <v>2378</v>
      </c>
      <c r="G1082" s="5" t="s">
        <v>2362</v>
      </c>
      <c r="H1082" s="5" t="s">
        <v>2363</v>
      </c>
      <c r="I1082" s="5" t="s">
        <v>2364</v>
      </c>
      <c r="J1082" s="5" t="s">
        <v>2342</v>
      </c>
      <c r="K1082" s="5" t="s">
        <v>565</v>
      </c>
      <c r="L1082" s="5" t="s">
        <v>2943</v>
      </c>
    </row>
    <row r="1083" spans="1:12">
      <c r="A1083" s="5">
        <v>1082</v>
      </c>
      <c r="B1083" s="5" t="s">
        <v>85</v>
      </c>
      <c r="C1083" s="5" t="s">
        <v>2335</v>
      </c>
      <c r="D1083" s="5" t="s">
        <v>2336</v>
      </c>
      <c r="E1083" s="5" t="s">
        <v>2028</v>
      </c>
      <c r="F1083" s="5" t="s">
        <v>2378</v>
      </c>
      <c r="G1083" s="5" t="s">
        <v>2365</v>
      </c>
      <c r="H1083" s="5" t="s">
        <v>2366</v>
      </c>
      <c r="I1083" s="5" t="s">
        <v>2367</v>
      </c>
      <c r="J1083" s="5" t="s">
        <v>2348</v>
      </c>
      <c r="K1083" s="5" t="s">
        <v>565</v>
      </c>
      <c r="L1083" s="5" t="s">
        <v>2943</v>
      </c>
    </row>
    <row r="1084" spans="1:12">
      <c r="A1084" s="5">
        <v>1083</v>
      </c>
      <c r="B1084" s="5" t="s">
        <v>85</v>
      </c>
      <c r="C1084" s="5" t="s">
        <v>2335</v>
      </c>
      <c r="D1084" s="5" t="s">
        <v>2336</v>
      </c>
      <c r="E1084" s="5" t="s">
        <v>2028</v>
      </c>
      <c r="F1084" s="5" t="s">
        <v>2378</v>
      </c>
      <c r="G1084" s="5" t="s">
        <v>2365</v>
      </c>
      <c r="H1084" s="5" t="s">
        <v>2366</v>
      </c>
      <c r="I1084" s="5" t="s">
        <v>2367</v>
      </c>
      <c r="J1084" s="5" t="s">
        <v>2348</v>
      </c>
      <c r="K1084" s="5" t="s">
        <v>566</v>
      </c>
      <c r="L1084" s="5" t="s">
        <v>2943</v>
      </c>
    </row>
    <row r="1085" spans="1:12">
      <c r="A1085" s="5">
        <v>1084</v>
      </c>
      <c r="B1085" s="5" t="s">
        <v>85</v>
      </c>
      <c r="C1085" s="5" t="s">
        <v>2335</v>
      </c>
      <c r="D1085" s="5" t="s">
        <v>2336</v>
      </c>
      <c r="E1085" s="5" t="s">
        <v>2379</v>
      </c>
      <c r="F1085" s="5" t="s">
        <v>2380</v>
      </c>
      <c r="G1085" s="5" t="s">
        <v>2373</v>
      </c>
      <c r="H1085" s="5" t="s">
        <v>2374</v>
      </c>
      <c r="I1085" s="5" t="s">
        <v>2375</v>
      </c>
      <c r="J1085" s="5" t="s">
        <v>2348</v>
      </c>
      <c r="K1085" s="5" t="s">
        <v>565</v>
      </c>
      <c r="L1085" s="5" t="s">
        <v>2943</v>
      </c>
    </row>
    <row r="1086" spans="1:12">
      <c r="A1086" s="5">
        <v>1085</v>
      </c>
      <c r="B1086" s="5" t="s">
        <v>85</v>
      </c>
      <c r="C1086" s="5" t="s">
        <v>2335</v>
      </c>
      <c r="D1086" s="5" t="s">
        <v>2336</v>
      </c>
      <c r="E1086" s="5" t="s">
        <v>2379</v>
      </c>
      <c r="F1086" s="5" t="s">
        <v>2380</v>
      </c>
      <c r="G1086" s="5" t="s">
        <v>2373</v>
      </c>
      <c r="H1086" s="5" t="s">
        <v>2374</v>
      </c>
      <c r="I1086" s="5" t="s">
        <v>2375</v>
      </c>
      <c r="J1086" s="5" t="s">
        <v>2348</v>
      </c>
      <c r="K1086" s="5" t="s">
        <v>566</v>
      </c>
      <c r="L1086" s="5" t="s">
        <v>2943</v>
      </c>
    </row>
    <row r="1087" spans="1:12">
      <c r="A1087" s="5">
        <v>1086</v>
      </c>
      <c r="B1087" s="5" t="s">
        <v>85</v>
      </c>
      <c r="C1087" s="5" t="s">
        <v>2335</v>
      </c>
      <c r="D1087" s="5" t="s">
        <v>2336</v>
      </c>
      <c r="E1087" s="5" t="s">
        <v>2381</v>
      </c>
      <c r="F1087" s="5" t="s">
        <v>2382</v>
      </c>
      <c r="G1087" s="5" t="s">
        <v>2339</v>
      </c>
      <c r="H1087" s="5" t="s">
        <v>2340</v>
      </c>
      <c r="I1087" s="5" t="s">
        <v>2341</v>
      </c>
      <c r="J1087" s="5" t="s">
        <v>2342</v>
      </c>
      <c r="K1087" s="5" t="s">
        <v>565</v>
      </c>
      <c r="L1087" s="5" t="s">
        <v>2943</v>
      </c>
    </row>
    <row r="1088" spans="1:12">
      <c r="A1088" s="5">
        <v>1087</v>
      </c>
      <c r="B1088" s="5" t="s">
        <v>85</v>
      </c>
      <c r="C1088" s="5" t="s">
        <v>2335</v>
      </c>
      <c r="D1088" s="5" t="s">
        <v>2336</v>
      </c>
      <c r="E1088" s="5" t="s">
        <v>2381</v>
      </c>
      <c r="F1088" s="5" t="s">
        <v>2382</v>
      </c>
      <c r="G1088" s="5" t="s">
        <v>2339</v>
      </c>
      <c r="H1088" s="5" t="s">
        <v>2340</v>
      </c>
      <c r="I1088" s="5" t="s">
        <v>2341</v>
      </c>
      <c r="J1088" s="5" t="s">
        <v>2342</v>
      </c>
      <c r="K1088" s="5" t="s">
        <v>566</v>
      </c>
      <c r="L1088" s="5" t="s">
        <v>2943</v>
      </c>
    </row>
    <row r="1089" spans="1:12">
      <c r="A1089" s="5">
        <v>1088</v>
      </c>
      <c r="B1089" s="5" t="s">
        <v>85</v>
      </c>
      <c r="C1089" s="5" t="s">
        <v>2335</v>
      </c>
      <c r="D1089" s="5" t="s">
        <v>2336</v>
      </c>
      <c r="E1089" s="5" t="s">
        <v>2383</v>
      </c>
      <c r="F1089" s="5" t="s">
        <v>2384</v>
      </c>
      <c r="G1089" s="5" t="s">
        <v>2385</v>
      </c>
      <c r="H1089" s="5" t="s">
        <v>2386</v>
      </c>
      <c r="I1089" s="5" t="s">
        <v>2387</v>
      </c>
      <c r="J1089" s="5" t="s">
        <v>2342</v>
      </c>
      <c r="K1089" s="5" t="s">
        <v>565</v>
      </c>
      <c r="L1089" s="5" t="s">
        <v>2943</v>
      </c>
    </row>
    <row r="1090" spans="1:12">
      <c r="A1090" s="5">
        <v>1089</v>
      </c>
      <c r="B1090" s="5" t="s">
        <v>85</v>
      </c>
      <c r="C1090" s="5" t="s">
        <v>2335</v>
      </c>
      <c r="D1090" s="5" t="s">
        <v>2336</v>
      </c>
      <c r="E1090" s="5" t="s">
        <v>2383</v>
      </c>
      <c r="F1090" s="5" t="s">
        <v>2384</v>
      </c>
      <c r="G1090" s="5" t="s">
        <v>2385</v>
      </c>
      <c r="H1090" s="5" t="s">
        <v>2386</v>
      </c>
      <c r="I1090" s="5" t="s">
        <v>2387</v>
      </c>
      <c r="J1090" s="5" t="s">
        <v>2342</v>
      </c>
      <c r="K1090" s="5" t="s">
        <v>566</v>
      </c>
      <c r="L1090" s="5" t="s">
        <v>2943</v>
      </c>
    </row>
    <row r="1091" spans="1:12">
      <c r="A1091" s="5">
        <v>1090</v>
      </c>
      <c r="B1091" s="5" t="s">
        <v>85</v>
      </c>
      <c r="C1091" s="5" t="s">
        <v>2335</v>
      </c>
      <c r="D1091" s="5" t="s">
        <v>2336</v>
      </c>
      <c r="E1091" s="5" t="s">
        <v>2383</v>
      </c>
      <c r="F1091" s="5" t="s">
        <v>2384</v>
      </c>
      <c r="G1091" s="5" t="s">
        <v>2362</v>
      </c>
      <c r="H1091" s="5" t="s">
        <v>2363</v>
      </c>
      <c r="I1091" s="5" t="s">
        <v>2364</v>
      </c>
      <c r="J1091" s="5" t="s">
        <v>2342</v>
      </c>
      <c r="K1091" s="5" t="s">
        <v>565</v>
      </c>
      <c r="L1091" s="5" t="s">
        <v>2943</v>
      </c>
    </row>
    <row r="1092" spans="1:12">
      <c r="A1092" s="5">
        <v>1091</v>
      </c>
      <c r="B1092" s="5" t="s">
        <v>85</v>
      </c>
      <c r="C1092" s="5" t="s">
        <v>2335</v>
      </c>
      <c r="D1092" s="5" t="s">
        <v>2336</v>
      </c>
      <c r="E1092" s="5" t="s">
        <v>2383</v>
      </c>
      <c r="F1092" s="5" t="s">
        <v>2384</v>
      </c>
      <c r="G1092" s="5" t="s">
        <v>2388</v>
      </c>
      <c r="H1092" s="5" t="s">
        <v>2389</v>
      </c>
      <c r="I1092" s="5" t="s">
        <v>2390</v>
      </c>
      <c r="J1092" s="5" t="s">
        <v>2342</v>
      </c>
      <c r="K1092" s="5" t="s">
        <v>565</v>
      </c>
      <c r="L1092" s="5" t="s">
        <v>2943</v>
      </c>
    </row>
    <row r="1093" spans="1:12">
      <c r="A1093" s="5">
        <v>1092</v>
      </c>
      <c r="B1093" s="5" t="s">
        <v>85</v>
      </c>
      <c r="C1093" s="5" t="s">
        <v>2335</v>
      </c>
      <c r="D1093" s="5" t="s">
        <v>2336</v>
      </c>
      <c r="E1093" s="5" t="s">
        <v>2383</v>
      </c>
      <c r="F1093" s="5" t="s">
        <v>2384</v>
      </c>
      <c r="G1093" s="5" t="s">
        <v>2365</v>
      </c>
      <c r="H1093" s="5" t="s">
        <v>2366</v>
      </c>
      <c r="I1093" s="5" t="s">
        <v>2367</v>
      </c>
      <c r="J1093" s="5" t="s">
        <v>2348</v>
      </c>
      <c r="K1093" s="5" t="s">
        <v>565</v>
      </c>
      <c r="L1093" s="5" t="s">
        <v>2943</v>
      </c>
    </row>
    <row r="1094" spans="1:12">
      <c r="A1094" s="5">
        <v>1093</v>
      </c>
      <c r="B1094" s="5" t="s">
        <v>85</v>
      </c>
      <c r="C1094" s="5" t="s">
        <v>2335</v>
      </c>
      <c r="D1094" s="5" t="s">
        <v>2336</v>
      </c>
      <c r="E1094" s="5" t="s">
        <v>2383</v>
      </c>
      <c r="F1094" s="5" t="s">
        <v>2384</v>
      </c>
      <c r="G1094" s="5" t="s">
        <v>2365</v>
      </c>
      <c r="H1094" s="5" t="s">
        <v>2366</v>
      </c>
      <c r="I1094" s="5" t="s">
        <v>2367</v>
      </c>
      <c r="J1094" s="5" t="s">
        <v>2348</v>
      </c>
      <c r="K1094" s="5" t="s">
        <v>566</v>
      </c>
      <c r="L1094" s="5" t="s">
        <v>2943</v>
      </c>
    </row>
    <row r="1095" spans="1:12">
      <c r="A1095" s="5">
        <v>1094</v>
      </c>
      <c r="B1095" s="5" t="s">
        <v>85</v>
      </c>
      <c r="C1095" s="5" t="s">
        <v>2335</v>
      </c>
      <c r="D1095" s="5" t="s">
        <v>2336</v>
      </c>
      <c r="E1095" s="5" t="s">
        <v>2391</v>
      </c>
      <c r="F1095" s="5" t="s">
        <v>2392</v>
      </c>
      <c r="G1095" s="5" t="s">
        <v>2345</v>
      </c>
      <c r="H1095" s="5" t="s">
        <v>2346</v>
      </c>
      <c r="I1095" s="5" t="s">
        <v>2347</v>
      </c>
      <c r="J1095" s="5" t="s">
        <v>2348</v>
      </c>
      <c r="K1095" s="5" t="s">
        <v>565</v>
      </c>
      <c r="L1095" s="5" t="s">
        <v>2943</v>
      </c>
    </row>
    <row r="1096" spans="1:12">
      <c r="A1096" s="5">
        <v>1095</v>
      </c>
      <c r="B1096" s="5" t="s">
        <v>85</v>
      </c>
      <c r="C1096" s="5" t="s">
        <v>2335</v>
      </c>
      <c r="D1096" s="5" t="s">
        <v>2336</v>
      </c>
      <c r="E1096" s="5" t="s">
        <v>2391</v>
      </c>
      <c r="F1096" s="5" t="s">
        <v>2392</v>
      </c>
      <c r="G1096" s="5" t="s">
        <v>2345</v>
      </c>
      <c r="H1096" s="5" t="s">
        <v>2346</v>
      </c>
      <c r="I1096" s="5" t="s">
        <v>2347</v>
      </c>
      <c r="J1096" s="5" t="s">
        <v>2348</v>
      </c>
      <c r="K1096" s="5" t="s">
        <v>566</v>
      </c>
      <c r="L1096" s="5" t="s">
        <v>2943</v>
      </c>
    </row>
    <row r="1097" spans="1:12">
      <c r="A1097" s="5">
        <v>1096</v>
      </c>
      <c r="B1097" s="5" t="s">
        <v>85</v>
      </c>
      <c r="C1097" s="5" t="s">
        <v>2335</v>
      </c>
      <c r="D1097" s="5" t="s">
        <v>2336</v>
      </c>
      <c r="E1097" s="5" t="s">
        <v>2393</v>
      </c>
      <c r="F1097" s="5" t="s">
        <v>2394</v>
      </c>
      <c r="G1097" s="5" t="s">
        <v>2395</v>
      </c>
      <c r="H1097" s="5" t="s">
        <v>2396</v>
      </c>
      <c r="I1097" s="5" t="s">
        <v>2397</v>
      </c>
      <c r="J1097" s="5" t="s">
        <v>2342</v>
      </c>
      <c r="K1097" s="5" t="s">
        <v>565</v>
      </c>
      <c r="L1097" s="5" t="s">
        <v>2943</v>
      </c>
    </row>
    <row r="1098" spans="1:12">
      <c r="A1098" s="5">
        <v>1097</v>
      </c>
      <c r="B1098" s="5" t="s">
        <v>85</v>
      </c>
      <c r="C1098" s="5" t="s">
        <v>2335</v>
      </c>
      <c r="D1098" s="5" t="s">
        <v>2336</v>
      </c>
      <c r="E1098" s="5" t="s">
        <v>2393</v>
      </c>
      <c r="F1098" s="5" t="s">
        <v>2394</v>
      </c>
      <c r="G1098" s="5" t="s">
        <v>2398</v>
      </c>
      <c r="H1098" s="5" t="s">
        <v>2399</v>
      </c>
      <c r="I1098" s="5" t="s">
        <v>2400</v>
      </c>
      <c r="J1098" s="5" t="s">
        <v>2348</v>
      </c>
      <c r="K1098" s="5" t="s">
        <v>565</v>
      </c>
      <c r="L1098" s="5" t="s">
        <v>2943</v>
      </c>
    </row>
    <row r="1099" spans="1:12">
      <c r="A1099" s="5">
        <v>1098</v>
      </c>
      <c r="B1099" s="5" t="s">
        <v>85</v>
      </c>
      <c r="C1099" s="5" t="s">
        <v>2335</v>
      </c>
      <c r="D1099" s="5" t="s">
        <v>2336</v>
      </c>
      <c r="E1099" s="5" t="s">
        <v>2393</v>
      </c>
      <c r="F1099" s="5" t="s">
        <v>2394</v>
      </c>
      <c r="G1099" s="5" t="s">
        <v>2398</v>
      </c>
      <c r="H1099" s="5" t="s">
        <v>2399</v>
      </c>
      <c r="I1099" s="5" t="s">
        <v>2400</v>
      </c>
      <c r="J1099" s="5" t="s">
        <v>2348</v>
      </c>
      <c r="K1099" s="5" t="s">
        <v>566</v>
      </c>
      <c r="L1099" s="5" t="s">
        <v>2943</v>
      </c>
    </row>
    <row r="1100" spans="1:12">
      <c r="A1100" s="5">
        <v>1099</v>
      </c>
      <c r="B1100" s="5" t="s">
        <v>85</v>
      </c>
      <c r="C1100" s="5" t="s">
        <v>2401</v>
      </c>
      <c r="D1100" s="5" t="s">
        <v>2402</v>
      </c>
      <c r="E1100" s="5" t="s">
        <v>2403</v>
      </c>
      <c r="F1100" s="5" t="s">
        <v>2404</v>
      </c>
      <c r="G1100" s="5" t="s">
        <v>1051</v>
      </c>
      <c r="H1100" s="5" t="s">
        <v>875</v>
      </c>
      <c r="I1100" s="5" t="s">
        <v>876</v>
      </c>
      <c r="J1100" s="5" t="s">
        <v>1052</v>
      </c>
      <c r="K1100" s="5" t="s">
        <v>565</v>
      </c>
      <c r="L1100" s="5" t="s">
        <v>2943</v>
      </c>
    </row>
    <row r="1101" spans="1:12">
      <c r="A1101" s="5">
        <v>1100</v>
      </c>
      <c r="B1101" s="5" t="s">
        <v>85</v>
      </c>
      <c r="C1101" s="5" t="s">
        <v>2401</v>
      </c>
      <c r="D1101" s="5" t="s">
        <v>2402</v>
      </c>
      <c r="E1101" s="5" t="s">
        <v>2403</v>
      </c>
      <c r="F1101" s="5" t="s">
        <v>2404</v>
      </c>
      <c r="G1101" s="5" t="s">
        <v>2405</v>
      </c>
      <c r="H1101" s="5" t="s">
        <v>2406</v>
      </c>
      <c r="I1101" s="5" t="s">
        <v>2407</v>
      </c>
      <c r="J1101" s="5" t="s">
        <v>2095</v>
      </c>
      <c r="K1101" s="5" t="s">
        <v>565</v>
      </c>
      <c r="L1101" s="5" t="s">
        <v>2943</v>
      </c>
    </row>
    <row r="1102" spans="1:12">
      <c r="A1102" s="5">
        <v>1101</v>
      </c>
      <c r="B1102" s="5" t="s">
        <v>85</v>
      </c>
      <c r="C1102" s="5" t="s">
        <v>2401</v>
      </c>
      <c r="D1102" s="5" t="s">
        <v>2402</v>
      </c>
      <c r="E1102" s="5" t="s">
        <v>2403</v>
      </c>
      <c r="F1102" s="5" t="s">
        <v>2404</v>
      </c>
      <c r="G1102" s="5" t="s">
        <v>2408</v>
      </c>
      <c r="H1102" s="5" t="s">
        <v>2409</v>
      </c>
      <c r="I1102" s="5" t="s">
        <v>2410</v>
      </c>
      <c r="J1102" s="5" t="s">
        <v>2095</v>
      </c>
      <c r="K1102" s="5" t="s">
        <v>565</v>
      </c>
      <c r="L1102" s="5" t="s">
        <v>2943</v>
      </c>
    </row>
    <row r="1103" spans="1:12">
      <c r="A1103" s="5">
        <v>1102</v>
      </c>
      <c r="B1103" s="5" t="s">
        <v>85</v>
      </c>
      <c r="C1103" s="5" t="s">
        <v>2401</v>
      </c>
      <c r="D1103" s="5" t="s">
        <v>2402</v>
      </c>
      <c r="E1103" s="5" t="s">
        <v>2403</v>
      </c>
      <c r="F1103" s="5" t="s">
        <v>2404</v>
      </c>
      <c r="G1103" s="5" t="s">
        <v>2408</v>
      </c>
      <c r="H1103" s="5" t="s">
        <v>2409</v>
      </c>
      <c r="I1103" s="5" t="s">
        <v>2410</v>
      </c>
      <c r="J1103" s="5" t="s">
        <v>2095</v>
      </c>
      <c r="K1103" s="5" t="s">
        <v>566</v>
      </c>
      <c r="L1103" s="5" t="s">
        <v>2943</v>
      </c>
    </row>
    <row r="1104" spans="1:12">
      <c r="A1104" s="5">
        <v>1103</v>
      </c>
      <c r="B1104" s="5" t="s">
        <v>85</v>
      </c>
      <c r="C1104" s="5" t="s">
        <v>2401</v>
      </c>
      <c r="D1104" s="5" t="s">
        <v>2402</v>
      </c>
      <c r="E1104" s="5" t="s">
        <v>2403</v>
      </c>
      <c r="F1104" s="5" t="s">
        <v>2404</v>
      </c>
      <c r="G1104" s="5" t="s">
        <v>1310</v>
      </c>
      <c r="H1104" s="5" t="s">
        <v>1311</v>
      </c>
      <c r="I1104" s="5" t="s">
        <v>1082</v>
      </c>
      <c r="J1104" s="5" t="s">
        <v>1312</v>
      </c>
      <c r="K1104" s="5" t="s">
        <v>565</v>
      </c>
      <c r="L1104" s="5" t="s">
        <v>2943</v>
      </c>
    </row>
    <row r="1105" spans="1:12">
      <c r="A1105" s="5">
        <v>1104</v>
      </c>
      <c r="B1105" s="5" t="s">
        <v>85</v>
      </c>
      <c r="C1105" s="5" t="s">
        <v>2401</v>
      </c>
      <c r="D1105" s="5" t="s">
        <v>2402</v>
      </c>
      <c r="E1105" s="5" t="s">
        <v>1442</v>
      </c>
      <c r="F1105" s="5" t="s">
        <v>2411</v>
      </c>
      <c r="G1105" s="5" t="s">
        <v>1051</v>
      </c>
      <c r="H1105" s="5" t="s">
        <v>875</v>
      </c>
      <c r="I1105" s="5" t="s">
        <v>876</v>
      </c>
      <c r="J1105" s="5" t="s">
        <v>1052</v>
      </c>
      <c r="K1105" s="5" t="s">
        <v>565</v>
      </c>
      <c r="L1105" s="5" t="s">
        <v>2943</v>
      </c>
    </row>
    <row r="1106" spans="1:12">
      <c r="A1106" s="5">
        <v>1105</v>
      </c>
      <c r="B1106" s="5" t="s">
        <v>85</v>
      </c>
      <c r="C1106" s="5" t="s">
        <v>2401</v>
      </c>
      <c r="D1106" s="5" t="s">
        <v>2402</v>
      </c>
      <c r="E1106" s="5" t="s">
        <v>1442</v>
      </c>
      <c r="F1106" s="5" t="s">
        <v>2411</v>
      </c>
      <c r="G1106" s="5" t="s">
        <v>2412</v>
      </c>
      <c r="H1106" s="5" t="s">
        <v>2413</v>
      </c>
      <c r="I1106" s="5" t="s">
        <v>2414</v>
      </c>
      <c r="J1106" s="5" t="s">
        <v>2095</v>
      </c>
      <c r="K1106" s="5" t="s">
        <v>565</v>
      </c>
      <c r="L1106" s="5" t="s">
        <v>2943</v>
      </c>
    </row>
    <row r="1107" spans="1:12">
      <c r="A1107" s="5">
        <v>1106</v>
      </c>
      <c r="B1107" s="5" t="s">
        <v>85</v>
      </c>
      <c r="C1107" s="5" t="s">
        <v>2401</v>
      </c>
      <c r="D1107" s="5" t="s">
        <v>2402</v>
      </c>
      <c r="E1107" s="5" t="s">
        <v>1442</v>
      </c>
      <c r="F1107" s="5" t="s">
        <v>2411</v>
      </c>
      <c r="G1107" s="5" t="s">
        <v>2412</v>
      </c>
      <c r="H1107" s="5" t="s">
        <v>2413</v>
      </c>
      <c r="I1107" s="5" t="s">
        <v>2414</v>
      </c>
      <c r="J1107" s="5" t="s">
        <v>2095</v>
      </c>
      <c r="K1107" s="5" t="s">
        <v>566</v>
      </c>
      <c r="L1107" s="5" t="s">
        <v>2943</v>
      </c>
    </row>
    <row r="1108" spans="1:12">
      <c r="A1108" s="5">
        <v>1107</v>
      </c>
      <c r="B1108" s="5" t="s">
        <v>85</v>
      </c>
      <c r="C1108" s="5" t="s">
        <v>2401</v>
      </c>
      <c r="D1108" s="5" t="s">
        <v>2402</v>
      </c>
      <c r="E1108" s="5" t="s">
        <v>1442</v>
      </c>
      <c r="F1108" s="5" t="s">
        <v>2411</v>
      </c>
      <c r="G1108" s="5" t="s">
        <v>1310</v>
      </c>
      <c r="H1108" s="5" t="s">
        <v>1311</v>
      </c>
      <c r="I1108" s="5" t="s">
        <v>1082</v>
      </c>
      <c r="J1108" s="5" t="s">
        <v>1312</v>
      </c>
      <c r="K1108" s="5" t="s">
        <v>565</v>
      </c>
      <c r="L1108" s="5" t="s">
        <v>2943</v>
      </c>
    </row>
    <row r="1109" spans="1:12">
      <c r="A1109" s="5">
        <v>1108</v>
      </c>
      <c r="B1109" s="5" t="s">
        <v>85</v>
      </c>
      <c r="C1109" s="5" t="s">
        <v>2401</v>
      </c>
      <c r="D1109" s="5" t="s">
        <v>2402</v>
      </c>
      <c r="E1109" s="5" t="s">
        <v>2415</v>
      </c>
      <c r="F1109" s="5" t="s">
        <v>2416</v>
      </c>
      <c r="G1109" s="5" t="s">
        <v>2417</v>
      </c>
      <c r="H1109" s="5" t="s">
        <v>2418</v>
      </c>
      <c r="I1109" s="5" t="s">
        <v>2419</v>
      </c>
      <c r="J1109" s="5" t="s">
        <v>2095</v>
      </c>
      <c r="K1109" s="5" t="s">
        <v>565</v>
      </c>
      <c r="L1109" s="5" t="s">
        <v>2943</v>
      </c>
    </row>
    <row r="1110" spans="1:12">
      <c r="A1110" s="5">
        <v>1109</v>
      </c>
      <c r="B1110" s="5" t="s">
        <v>85</v>
      </c>
      <c r="C1110" s="5" t="s">
        <v>2401</v>
      </c>
      <c r="D1110" s="5" t="s">
        <v>2402</v>
      </c>
      <c r="E1110" s="5" t="s">
        <v>2415</v>
      </c>
      <c r="F1110" s="5" t="s">
        <v>2416</v>
      </c>
      <c r="G1110" s="5" t="s">
        <v>2420</v>
      </c>
      <c r="H1110" s="5" t="s">
        <v>2421</v>
      </c>
      <c r="I1110" s="5" t="s">
        <v>2422</v>
      </c>
      <c r="J1110" s="5" t="s">
        <v>2095</v>
      </c>
      <c r="K1110" s="5" t="s">
        <v>565</v>
      </c>
      <c r="L1110" s="5" t="s">
        <v>2943</v>
      </c>
    </row>
    <row r="1111" spans="1:12">
      <c r="A1111" s="5">
        <v>1110</v>
      </c>
      <c r="B1111" s="5" t="s">
        <v>85</v>
      </c>
      <c r="C1111" s="5" t="s">
        <v>2401</v>
      </c>
      <c r="D1111" s="5" t="s">
        <v>2402</v>
      </c>
      <c r="E1111" s="5" t="s">
        <v>2415</v>
      </c>
      <c r="F1111" s="5" t="s">
        <v>2416</v>
      </c>
      <c r="G1111" s="5" t="s">
        <v>2420</v>
      </c>
      <c r="H1111" s="5" t="s">
        <v>2421</v>
      </c>
      <c r="I1111" s="5" t="s">
        <v>2422</v>
      </c>
      <c r="J1111" s="5" t="s">
        <v>2095</v>
      </c>
      <c r="K1111" s="5" t="s">
        <v>566</v>
      </c>
      <c r="L1111" s="5" t="s">
        <v>2943</v>
      </c>
    </row>
    <row r="1112" spans="1:12">
      <c r="A1112" s="5">
        <v>1111</v>
      </c>
      <c r="B1112" s="5" t="s">
        <v>85</v>
      </c>
      <c r="C1112" s="5" t="s">
        <v>2401</v>
      </c>
      <c r="D1112" s="5" t="s">
        <v>2402</v>
      </c>
      <c r="E1112" s="5" t="s">
        <v>2423</v>
      </c>
      <c r="F1112" s="5" t="s">
        <v>2424</v>
      </c>
      <c r="G1112" s="5" t="s">
        <v>1051</v>
      </c>
      <c r="H1112" s="5" t="s">
        <v>875</v>
      </c>
      <c r="I1112" s="5" t="s">
        <v>876</v>
      </c>
      <c r="J1112" s="5" t="s">
        <v>1052</v>
      </c>
      <c r="K1112" s="5" t="s">
        <v>565</v>
      </c>
      <c r="L1112" s="5" t="s">
        <v>2943</v>
      </c>
    </row>
    <row r="1113" spans="1:12">
      <c r="A1113" s="5">
        <v>1112</v>
      </c>
      <c r="B1113" s="5" t="s">
        <v>85</v>
      </c>
      <c r="C1113" s="5" t="s">
        <v>2401</v>
      </c>
      <c r="D1113" s="5" t="s">
        <v>2402</v>
      </c>
      <c r="E1113" s="5" t="s">
        <v>2423</v>
      </c>
      <c r="F1113" s="5" t="s">
        <v>2424</v>
      </c>
      <c r="G1113" s="5" t="s">
        <v>2417</v>
      </c>
      <c r="H1113" s="5" t="s">
        <v>2418</v>
      </c>
      <c r="I1113" s="5" t="s">
        <v>2419</v>
      </c>
      <c r="J1113" s="5" t="s">
        <v>2095</v>
      </c>
      <c r="K1113" s="5" t="s">
        <v>565</v>
      </c>
      <c r="L1113" s="5" t="s">
        <v>2943</v>
      </c>
    </row>
    <row r="1114" spans="1:12">
      <c r="A1114" s="5">
        <v>1113</v>
      </c>
      <c r="B1114" s="5" t="s">
        <v>85</v>
      </c>
      <c r="C1114" s="5" t="s">
        <v>2401</v>
      </c>
      <c r="D1114" s="5" t="s">
        <v>2402</v>
      </c>
      <c r="E1114" s="5" t="s">
        <v>2423</v>
      </c>
      <c r="F1114" s="5" t="s">
        <v>2424</v>
      </c>
      <c r="G1114" s="5" t="s">
        <v>1310</v>
      </c>
      <c r="H1114" s="5" t="s">
        <v>1311</v>
      </c>
      <c r="I1114" s="5" t="s">
        <v>1082</v>
      </c>
      <c r="J1114" s="5" t="s">
        <v>1312</v>
      </c>
      <c r="K1114" s="5" t="s">
        <v>565</v>
      </c>
      <c r="L1114" s="5" t="s">
        <v>2943</v>
      </c>
    </row>
    <row r="1115" spans="1:12">
      <c r="A1115" s="5">
        <v>1114</v>
      </c>
      <c r="B1115" s="5" t="s">
        <v>85</v>
      </c>
      <c r="C1115" s="5" t="s">
        <v>2401</v>
      </c>
      <c r="D1115" s="5" t="s">
        <v>2402</v>
      </c>
      <c r="E1115" s="5" t="s">
        <v>2425</v>
      </c>
      <c r="F1115" s="5" t="s">
        <v>2426</v>
      </c>
      <c r="G1115" s="5" t="s">
        <v>1051</v>
      </c>
      <c r="H1115" s="5" t="s">
        <v>875</v>
      </c>
      <c r="I1115" s="5" t="s">
        <v>876</v>
      </c>
      <c r="J1115" s="5" t="s">
        <v>1052</v>
      </c>
      <c r="K1115" s="5" t="s">
        <v>565</v>
      </c>
      <c r="L1115" s="5" t="s">
        <v>2943</v>
      </c>
    </row>
    <row r="1116" spans="1:12">
      <c r="A1116" s="5">
        <v>1115</v>
      </c>
      <c r="B1116" s="5" t="s">
        <v>85</v>
      </c>
      <c r="C1116" s="5" t="s">
        <v>2401</v>
      </c>
      <c r="D1116" s="5" t="s">
        <v>2402</v>
      </c>
      <c r="E1116" s="5" t="s">
        <v>2425</v>
      </c>
      <c r="F1116" s="5" t="s">
        <v>2426</v>
      </c>
      <c r="G1116" s="5" t="s">
        <v>2427</v>
      </c>
      <c r="H1116" s="5" t="s">
        <v>2428</v>
      </c>
      <c r="I1116" s="5" t="s">
        <v>2429</v>
      </c>
      <c r="J1116" s="5" t="s">
        <v>2095</v>
      </c>
      <c r="K1116" s="5" t="s">
        <v>565</v>
      </c>
      <c r="L1116" s="5" t="s">
        <v>2943</v>
      </c>
    </row>
    <row r="1117" spans="1:12">
      <c r="A1117" s="5">
        <v>1116</v>
      </c>
      <c r="B1117" s="5" t="s">
        <v>85</v>
      </c>
      <c r="C1117" s="5" t="s">
        <v>2401</v>
      </c>
      <c r="D1117" s="5" t="s">
        <v>2402</v>
      </c>
      <c r="E1117" s="5" t="s">
        <v>2425</v>
      </c>
      <c r="F1117" s="5" t="s">
        <v>2426</v>
      </c>
      <c r="G1117" s="5" t="s">
        <v>2427</v>
      </c>
      <c r="H1117" s="5" t="s">
        <v>2428</v>
      </c>
      <c r="I1117" s="5" t="s">
        <v>2429</v>
      </c>
      <c r="J1117" s="5" t="s">
        <v>2095</v>
      </c>
      <c r="K1117" s="5" t="s">
        <v>566</v>
      </c>
      <c r="L1117" s="5" t="s">
        <v>2943</v>
      </c>
    </row>
    <row r="1118" spans="1:12">
      <c r="A1118" s="5">
        <v>1117</v>
      </c>
      <c r="B1118" s="5" t="s">
        <v>85</v>
      </c>
      <c r="C1118" s="5" t="s">
        <v>2401</v>
      </c>
      <c r="D1118" s="5" t="s">
        <v>2402</v>
      </c>
      <c r="E1118" s="5" t="s">
        <v>2425</v>
      </c>
      <c r="F1118" s="5" t="s">
        <v>2426</v>
      </c>
      <c r="G1118" s="5" t="s">
        <v>567</v>
      </c>
      <c r="H1118" s="5" t="s">
        <v>568</v>
      </c>
      <c r="I1118" s="5" t="s">
        <v>569</v>
      </c>
      <c r="J1118" s="5" t="s">
        <v>570</v>
      </c>
      <c r="K1118" s="5" t="s">
        <v>565</v>
      </c>
      <c r="L1118" s="5" t="s">
        <v>2943</v>
      </c>
    </row>
    <row r="1119" spans="1:12">
      <c r="A1119" s="5">
        <v>1118</v>
      </c>
      <c r="B1119" s="5" t="s">
        <v>85</v>
      </c>
      <c r="C1119" s="5" t="s">
        <v>2401</v>
      </c>
      <c r="D1119" s="5" t="s">
        <v>2402</v>
      </c>
      <c r="E1119" s="5" t="s">
        <v>2425</v>
      </c>
      <c r="F1119" s="5" t="s">
        <v>2426</v>
      </c>
      <c r="G1119" s="5" t="s">
        <v>567</v>
      </c>
      <c r="H1119" s="5" t="s">
        <v>568</v>
      </c>
      <c r="I1119" s="5" t="s">
        <v>569</v>
      </c>
      <c r="J1119" s="5" t="s">
        <v>570</v>
      </c>
      <c r="K1119" s="5" t="s">
        <v>566</v>
      </c>
      <c r="L1119" s="5" t="s">
        <v>2943</v>
      </c>
    </row>
    <row r="1120" spans="1:12">
      <c r="A1120" s="5">
        <v>1119</v>
      </c>
      <c r="B1120" s="5" t="s">
        <v>85</v>
      </c>
      <c r="C1120" s="5" t="s">
        <v>2401</v>
      </c>
      <c r="D1120" s="5" t="s">
        <v>2402</v>
      </c>
      <c r="E1120" s="5" t="s">
        <v>2425</v>
      </c>
      <c r="F1120" s="5" t="s">
        <v>2426</v>
      </c>
      <c r="G1120" s="5" t="s">
        <v>1310</v>
      </c>
      <c r="H1120" s="5" t="s">
        <v>1311</v>
      </c>
      <c r="I1120" s="5" t="s">
        <v>1082</v>
      </c>
      <c r="J1120" s="5" t="s">
        <v>1312</v>
      </c>
      <c r="K1120" s="5" t="s">
        <v>565</v>
      </c>
      <c r="L1120" s="5" t="s">
        <v>2943</v>
      </c>
    </row>
    <row r="1121" spans="1:12">
      <c r="A1121" s="5">
        <v>1120</v>
      </c>
      <c r="B1121" s="5" t="s">
        <v>85</v>
      </c>
      <c r="C1121" s="5" t="s">
        <v>2401</v>
      </c>
      <c r="D1121" s="5" t="s">
        <v>2402</v>
      </c>
      <c r="E1121" s="5" t="s">
        <v>2425</v>
      </c>
      <c r="F1121" s="5" t="s">
        <v>2426</v>
      </c>
      <c r="G1121" s="5" t="s">
        <v>1328</v>
      </c>
      <c r="H1121" s="5" t="s">
        <v>1329</v>
      </c>
      <c r="I1121" s="5" t="s">
        <v>1086</v>
      </c>
      <c r="J1121" s="5" t="s">
        <v>1330</v>
      </c>
      <c r="K1121" s="5" t="s">
        <v>565</v>
      </c>
      <c r="L1121" s="5" t="s">
        <v>2943</v>
      </c>
    </row>
    <row r="1122" spans="1:12">
      <c r="A1122" s="5">
        <v>1121</v>
      </c>
      <c r="B1122" s="5" t="s">
        <v>85</v>
      </c>
      <c r="C1122" s="5" t="s">
        <v>2430</v>
      </c>
      <c r="D1122" s="5" t="s">
        <v>2431</v>
      </c>
      <c r="E1122" s="5" t="s">
        <v>2432</v>
      </c>
      <c r="F1122" s="5" t="s">
        <v>2433</v>
      </c>
      <c r="G1122" s="5" t="s">
        <v>2434</v>
      </c>
      <c r="H1122" s="5" t="s">
        <v>2435</v>
      </c>
      <c r="I1122" s="5" t="s">
        <v>2436</v>
      </c>
      <c r="J1122" s="5" t="s">
        <v>941</v>
      </c>
      <c r="K1122" s="5" t="s">
        <v>565</v>
      </c>
      <c r="L1122" s="5" t="s">
        <v>2943</v>
      </c>
    </row>
    <row r="1123" spans="1:12">
      <c r="A1123" s="5">
        <v>1122</v>
      </c>
      <c r="B1123" s="5" t="s">
        <v>85</v>
      </c>
      <c r="C1123" s="5" t="s">
        <v>2430</v>
      </c>
      <c r="D1123" s="5" t="s">
        <v>2431</v>
      </c>
      <c r="E1123" s="5" t="s">
        <v>2432</v>
      </c>
      <c r="F1123" s="5" t="s">
        <v>2433</v>
      </c>
      <c r="G1123" s="5" t="s">
        <v>2437</v>
      </c>
      <c r="H1123" s="5" t="s">
        <v>2438</v>
      </c>
      <c r="I1123" s="5" t="s">
        <v>2439</v>
      </c>
      <c r="J1123" s="5" t="s">
        <v>1201</v>
      </c>
      <c r="K1123" s="5" t="s">
        <v>565</v>
      </c>
      <c r="L1123" s="5" t="s">
        <v>2943</v>
      </c>
    </row>
    <row r="1124" spans="1:12">
      <c r="A1124" s="5">
        <v>1123</v>
      </c>
      <c r="B1124" s="5" t="s">
        <v>85</v>
      </c>
      <c r="C1124" s="5" t="s">
        <v>2430</v>
      </c>
      <c r="D1124" s="5" t="s">
        <v>2431</v>
      </c>
      <c r="E1124" s="5" t="s">
        <v>2432</v>
      </c>
      <c r="F1124" s="5" t="s">
        <v>2433</v>
      </c>
      <c r="G1124" s="5" t="s">
        <v>2437</v>
      </c>
      <c r="H1124" s="5" t="s">
        <v>2438</v>
      </c>
      <c r="I1124" s="5" t="s">
        <v>2439</v>
      </c>
      <c r="J1124" s="5" t="s">
        <v>1201</v>
      </c>
      <c r="K1124" s="5" t="s">
        <v>566</v>
      </c>
      <c r="L1124" s="5" t="s">
        <v>2943</v>
      </c>
    </row>
    <row r="1125" spans="1:12">
      <c r="A1125" s="5">
        <v>1124</v>
      </c>
      <c r="B1125" s="5" t="s">
        <v>85</v>
      </c>
      <c r="C1125" s="5" t="s">
        <v>2430</v>
      </c>
      <c r="D1125" s="5" t="s">
        <v>2431</v>
      </c>
      <c r="E1125" s="5" t="s">
        <v>2440</v>
      </c>
      <c r="F1125" s="5" t="s">
        <v>2441</v>
      </c>
      <c r="G1125" s="5" t="s">
        <v>2442</v>
      </c>
      <c r="H1125" s="5" t="s">
        <v>2443</v>
      </c>
      <c r="I1125" s="5" t="s">
        <v>2444</v>
      </c>
      <c r="J1125" s="5" t="s">
        <v>941</v>
      </c>
      <c r="K1125" s="5" t="s">
        <v>565</v>
      </c>
      <c r="L1125" s="5" t="s">
        <v>2943</v>
      </c>
    </row>
    <row r="1126" spans="1:12">
      <c r="A1126" s="5">
        <v>1125</v>
      </c>
      <c r="B1126" s="5" t="s">
        <v>85</v>
      </c>
      <c r="C1126" s="5" t="s">
        <v>2430</v>
      </c>
      <c r="D1126" s="5" t="s">
        <v>2431</v>
      </c>
      <c r="E1126" s="5" t="s">
        <v>2440</v>
      </c>
      <c r="F1126" s="5" t="s">
        <v>2441</v>
      </c>
      <c r="G1126" s="5" t="s">
        <v>2442</v>
      </c>
      <c r="H1126" s="5" t="s">
        <v>2443</v>
      </c>
      <c r="I1126" s="5" t="s">
        <v>2444</v>
      </c>
      <c r="J1126" s="5" t="s">
        <v>941</v>
      </c>
      <c r="K1126" s="5" t="s">
        <v>566</v>
      </c>
      <c r="L1126" s="5" t="s">
        <v>2943</v>
      </c>
    </row>
    <row r="1127" spans="1:12">
      <c r="A1127" s="5">
        <v>1126</v>
      </c>
      <c r="B1127" s="5" t="s">
        <v>85</v>
      </c>
      <c r="C1127" s="5" t="s">
        <v>2430</v>
      </c>
      <c r="D1127" s="5" t="s">
        <v>2431</v>
      </c>
      <c r="E1127" s="5" t="s">
        <v>2445</v>
      </c>
      <c r="F1127" s="5" t="s">
        <v>2446</v>
      </c>
      <c r="G1127" s="5" t="s">
        <v>2447</v>
      </c>
      <c r="H1127" s="5" t="s">
        <v>2448</v>
      </c>
      <c r="I1127" s="5" t="s">
        <v>2449</v>
      </c>
      <c r="J1127" s="5" t="s">
        <v>941</v>
      </c>
      <c r="K1127" s="5" t="s">
        <v>565</v>
      </c>
      <c r="L1127" s="5" t="s">
        <v>2943</v>
      </c>
    </row>
    <row r="1128" spans="1:12">
      <c r="A1128" s="5">
        <v>1127</v>
      </c>
      <c r="B1128" s="5" t="s">
        <v>85</v>
      </c>
      <c r="C1128" s="5" t="s">
        <v>2430</v>
      </c>
      <c r="D1128" s="5" t="s">
        <v>2431</v>
      </c>
      <c r="E1128" s="5" t="s">
        <v>2445</v>
      </c>
      <c r="F1128" s="5" t="s">
        <v>2446</v>
      </c>
      <c r="G1128" s="5" t="s">
        <v>2450</v>
      </c>
      <c r="H1128" s="5" t="s">
        <v>2451</v>
      </c>
      <c r="I1128" s="5" t="s">
        <v>2452</v>
      </c>
      <c r="J1128" s="5" t="s">
        <v>1201</v>
      </c>
      <c r="K1128" s="5" t="s">
        <v>565</v>
      </c>
      <c r="L1128" s="5" t="s">
        <v>2943</v>
      </c>
    </row>
    <row r="1129" spans="1:12">
      <c r="A1129" s="5">
        <v>1128</v>
      </c>
      <c r="B1129" s="5" t="s">
        <v>85</v>
      </c>
      <c r="C1129" s="5" t="s">
        <v>2430</v>
      </c>
      <c r="D1129" s="5" t="s">
        <v>2431</v>
      </c>
      <c r="E1129" s="5" t="s">
        <v>2445</v>
      </c>
      <c r="F1129" s="5" t="s">
        <v>2446</v>
      </c>
      <c r="G1129" s="5" t="s">
        <v>2450</v>
      </c>
      <c r="H1129" s="5" t="s">
        <v>2451</v>
      </c>
      <c r="I1129" s="5" t="s">
        <v>2452</v>
      </c>
      <c r="J1129" s="5" t="s">
        <v>1201</v>
      </c>
      <c r="K1129" s="5" t="s">
        <v>566</v>
      </c>
      <c r="L1129" s="5" t="s">
        <v>2943</v>
      </c>
    </row>
    <row r="1130" spans="1:12">
      <c r="A1130" s="5">
        <v>1129</v>
      </c>
      <c r="B1130" s="5" t="s">
        <v>85</v>
      </c>
      <c r="C1130" s="5" t="s">
        <v>2430</v>
      </c>
      <c r="D1130" s="5" t="s">
        <v>2431</v>
      </c>
      <c r="E1130" s="5" t="s">
        <v>2453</v>
      </c>
      <c r="F1130" s="5" t="s">
        <v>2454</v>
      </c>
      <c r="G1130" s="5" t="s">
        <v>2455</v>
      </c>
      <c r="H1130" s="5" t="s">
        <v>2456</v>
      </c>
      <c r="I1130" s="5" t="s">
        <v>2457</v>
      </c>
      <c r="J1130" s="5" t="s">
        <v>941</v>
      </c>
      <c r="K1130" s="5" t="s">
        <v>565</v>
      </c>
      <c r="L1130" s="5" t="s">
        <v>2943</v>
      </c>
    </row>
    <row r="1131" spans="1:12">
      <c r="A1131" s="5">
        <v>1130</v>
      </c>
      <c r="B1131" s="5" t="s">
        <v>85</v>
      </c>
      <c r="C1131" s="5" t="s">
        <v>2430</v>
      </c>
      <c r="D1131" s="5" t="s">
        <v>2431</v>
      </c>
      <c r="E1131" s="5" t="s">
        <v>2453</v>
      </c>
      <c r="F1131" s="5" t="s">
        <v>2454</v>
      </c>
      <c r="G1131" s="5" t="s">
        <v>2455</v>
      </c>
      <c r="H1131" s="5" t="s">
        <v>2456</v>
      </c>
      <c r="I1131" s="5" t="s">
        <v>2457</v>
      </c>
      <c r="J1131" s="5" t="s">
        <v>941</v>
      </c>
      <c r="K1131" s="5" t="s">
        <v>566</v>
      </c>
      <c r="L1131" s="5" t="s">
        <v>2943</v>
      </c>
    </row>
    <row r="1132" spans="1:12">
      <c r="A1132" s="5">
        <v>1131</v>
      </c>
      <c r="B1132" s="5" t="s">
        <v>85</v>
      </c>
      <c r="C1132" s="5" t="s">
        <v>2430</v>
      </c>
      <c r="D1132" s="5" t="s">
        <v>2431</v>
      </c>
      <c r="E1132" s="5" t="s">
        <v>2458</v>
      </c>
      <c r="F1132" s="5" t="s">
        <v>2459</v>
      </c>
      <c r="G1132" s="5" t="s">
        <v>2460</v>
      </c>
      <c r="H1132" s="5" t="s">
        <v>2461</v>
      </c>
      <c r="I1132" s="5" t="s">
        <v>2462</v>
      </c>
      <c r="J1132" s="5" t="s">
        <v>941</v>
      </c>
      <c r="K1132" s="5" t="s">
        <v>565</v>
      </c>
      <c r="L1132" s="5" t="s">
        <v>2943</v>
      </c>
    </row>
    <row r="1133" spans="1:12">
      <c r="A1133" s="5">
        <v>1132</v>
      </c>
      <c r="B1133" s="5" t="s">
        <v>85</v>
      </c>
      <c r="C1133" s="5" t="s">
        <v>2430</v>
      </c>
      <c r="D1133" s="5" t="s">
        <v>2431</v>
      </c>
      <c r="E1133" s="5" t="s">
        <v>2458</v>
      </c>
      <c r="F1133" s="5" t="s">
        <v>2459</v>
      </c>
      <c r="G1133" s="5" t="s">
        <v>2463</v>
      </c>
      <c r="H1133" s="5" t="s">
        <v>2464</v>
      </c>
      <c r="I1133" s="5" t="s">
        <v>2465</v>
      </c>
      <c r="J1133" s="5" t="s">
        <v>1201</v>
      </c>
      <c r="K1133" s="5" t="s">
        <v>565</v>
      </c>
      <c r="L1133" s="5" t="s">
        <v>2943</v>
      </c>
    </row>
    <row r="1134" spans="1:12">
      <c r="A1134" s="5">
        <v>1133</v>
      </c>
      <c r="B1134" s="5" t="s">
        <v>85</v>
      </c>
      <c r="C1134" s="5" t="s">
        <v>2430</v>
      </c>
      <c r="D1134" s="5" t="s">
        <v>2431</v>
      </c>
      <c r="E1134" s="5" t="s">
        <v>2458</v>
      </c>
      <c r="F1134" s="5" t="s">
        <v>2459</v>
      </c>
      <c r="G1134" s="5" t="s">
        <v>2463</v>
      </c>
      <c r="H1134" s="5" t="s">
        <v>2464</v>
      </c>
      <c r="I1134" s="5" t="s">
        <v>2465</v>
      </c>
      <c r="J1134" s="5" t="s">
        <v>1201</v>
      </c>
      <c r="K1134" s="5" t="s">
        <v>566</v>
      </c>
      <c r="L1134" s="5" t="s">
        <v>2943</v>
      </c>
    </row>
    <row r="1135" spans="1:12">
      <c r="A1135" s="5">
        <v>1134</v>
      </c>
      <c r="B1135" s="5" t="s">
        <v>85</v>
      </c>
      <c r="C1135" s="5" t="s">
        <v>2430</v>
      </c>
      <c r="D1135" s="5" t="s">
        <v>2431</v>
      </c>
      <c r="E1135" s="5" t="s">
        <v>2466</v>
      </c>
      <c r="F1135" s="5" t="s">
        <v>2467</v>
      </c>
      <c r="G1135" s="5" t="s">
        <v>2468</v>
      </c>
      <c r="H1135" s="5" t="s">
        <v>2469</v>
      </c>
      <c r="I1135" s="5" t="s">
        <v>2470</v>
      </c>
      <c r="J1135" s="5" t="s">
        <v>941</v>
      </c>
      <c r="K1135" s="5" t="s">
        <v>565</v>
      </c>
      <c r="L1135" s="5" t="s">
        <v>2943</v>
      </c>
    </row>
    <row r="1136" spans="1:12">
      <c r="A1136" s="5">
        <v>1135</v>
      </c>
      <c r="B1136" s="5" t="s">
        <v>85</v>
      </c>
      <c r="C1136" s="5" t="s">
        <v>2430</v>
      </c>
      <c r="D1136" s="5" t="s">
        <v>2431</v>
      </c>
      <c r="E1136" s="5" t="s">
        <v>2466</v>
      </c>
      <c r="F1136" s="5" t="s">
        <v>2467</v>
      </c>
      <c r="G1136" s="5" t="s">
        <v>2468</v>
      </c>
      <c r="H1136" s="5" t="s">
        <v>2469</v>
      </c>
      <c r="I1136" s="5" t="s">
        <v>2470</v>
      </c>
      <c r="J1136" s="5" t="s">
        <v>941</v>
      </c>
      <c r="K1136" s="5" t="s">
        <v>566</v>
      </c>
      <c r="L1136" s="5" t="s">
        <v>2943</v>
      </c>
    </row>
    <row r="1137" spans="1:12">
      <c r="A1137" s="5">
        <v>1136</v>
      </c>
      <c r="B1137" s="5" t="s">
        <v>85</v>
      </c>
      <c r="C1137" s="5" t="s">
        <v>2430</v>
      </c>
      <c r="D1137" s="5" t="s">
        <v>2431</v>
      </c>
      <c r="E1137" s="5" t="s">
        <v>2471</v>
      </c>
      <c r="F1137" s="5" t="s">
        <v>2472</v>
      </c>
      <c r="G1137" s="5" t="s">
        <v>2473</v>
      </c>
      <c r="H1137" s="5" t="s">
        <v>2474</v>
      </c>
      <c r="I1137" s="5" t="s">
        <v>2475</v>
      </c>
      <c r="J1137" s="5" t="s">
        <v>1201</v>
      </c>
      <c r="K1137" s="5" t="s">
        <v>565</v>
      </c>
      <c r="L1137" s="5" t="s">
        <v>2943</v>
      </c>
    </row>
    <row r="1138" spans="1:12">
      <c r="A1138" s="5">
        <v>1137</v>
      </c>
      <c r="B1138" s="5" t="s">
        <v>85</v>
      </c>
      <c r="C1138" s="5" t="s">
        <v>2430</v>
      </c>
      <c r="D1138" s="5" t="s">
        <v>2431</v>
      </c>
      <c r="E1138" s="5" t="s">
        <v>2471</v>
      </c>
      <c r="F1138" s="5" t="s">
        <v>2472</v>
      </c>
      <c r="G1138" s="5" t="s">
        <v>2473</v>
      </c>
      <c r="H1138" s="5" t="s">
        <v>2474</v>
      </c>
      <c r="I1138" s="5" t="s">
        <v>2475</v>
      </c>
      <c r="J1138" s="5" t="s">
        <v>1201</v>
      </c>
      <c r="K1138" s="5" t="s">
        <v>566</v>
      </c>
      <c r="L1138" s="5" t="s">
        <v>2943</v>
      </c>
    </row>
    <row r="1139" spans="1:12">
      <c r="A1139" s="5">
        <v>1138</v>
      </c>
      <c r="B1139" s="5" t="s">
        <v>85</v>
      </c>
      <c r="C1139" s="5" t="s">
        <v>2430</v>
      </c>
      <c r="D1139" s="5" t="s">
        <v>2431</v>
      </c>
      <c r="E1139" s="5" t="s">
        <v>2476</v>
      </c>
      <c r="F1139" s="5" t="s">
        <v>2477</v>
      </c>
      <c r="G1139" s="5" t="s">
        <v>2478</v>
      </c>
      <c r="H1139" s="5" t="s">
        <v>2479</v>
      </c>
      <c r="I1139" s="5" t="s">
        <v>2480</v>
      </c>
      <c r="J1139" s="5" t="s">
        <v>941</v>
      </c>
      <c r="K1139" s="5" t="s">
        <v>565</v>
      </c>
      <c r="L1139" s="5" t="s">
        <v>2943</v>
      </c>
    </row>
    <row r="1140" spans="1:12">
      <c r="A1140" s="5">
        <v>1139</v>
      </c>
      <c r="B1140" s="5" t="s">
        <v>85</v>
      </c>
      <c r="C1140" s="5" t="s">
        <v>2430</v>
      </c>
      <c r="D1140" s="5" t="s">
        <v>2431</v>
      </c>
      <c r="E1140" s="5" t="s">
        <v>2476</v>
      </c>
      <c r="F1140" s="5" t="s">
        <v>2477</v>
      </c>
      <c r="G1140" s="5" t="s">
        <v>2478</v>
      </c>
      <c r="H1140" s="5" t="s">
        <v>2479</v>
      </c>
      <c r="I1140" s="5" t="s">
        <v>2480</v>
      </c>
      <c r="J1140" s="5" t="s">
        <v>941</v>
      </c>
      <c r="K1140" s="5" t="s">
        <v>566</v>
      </c>
      <c r="L1140" s="5" t="s">
        <v>2943</v>
      </c>
    </row>
    <row r="1141" spans="1:12">
      <c r="A1141" s="5">
        <v>1140</v>
      </c>
      <c r="B1141" s="5" t="s">
        <v>85</v>
      </c>
      <c r="C1141" s="5" t="s">
        <v>2430</v>
      </c>
      <c r="D1141" s="5" t="s">
        <v>2431</v>
      </c>
      <c r="E1141" s="5" t="s">
        <v>2476</v>
      </c>
      <c r="F1141" s="5" t="s">
        <v>2477</v>
      </c>
      <c r="G1141" s="5" t="s">
        <v>2481</v>
      </c>
      <c r="H1141" s="5" t="s">
        <v>2482</v>
      </c>
      <c r="I1141" s="5" t="s">
        <v>2483</v>
      </c>
      <c r="J1141" s="5" t="s">
        <v>1201</v>
      </c>
      <c r="K1141" s="5" t="s">
        <v>565</v>
      </c>
      <c r="L1141" s="5" t="s">
        <v>2943</v>
      </c>
    </row>
    <row r="1142" spans="1:12">
      <c r="A1142" s="5">
        <v>1141</v>
      </c>
      <c r="B1142" s="5" t="s">
        <v>85</v>
      </c>
      <c r="C1142" s="5" t="s">
        <v>2430</v>
      </c>
      <c r="D1142" s="5" t="s">
        <v>2431</v>
      </c>
      <c r="E1142" s="5" t="s">
        <v>2476</v>
      </c>
      <c r="F1142" s="5" t="s">
        <v>2477</v>
      </c>
      <c r="G1142" s="5" t="s">
        <v>2481</v>
      </c>
      <c r="H1142" s="5" t="s">
        <v>2482</v>
      </c>
      <c r="I1142" s="5" t="s">
        <v>2483</v>
      </c>
      <c r="J1142" s="5" t="s">
        <v>1201</v>
      </c>
      <c r="K1142" s="5" t="s">
        <v>566</v>
      </c>
      <c r="L1142" s="5" t="s">
        <v>2943</v>
      </c>
    </row>
    <row r="1143" spans="1:12">
      <c r="A1143" s="5">
        <v>1142</v>
      </c>
      <c r="B1143" s="5" t="s">
        <v>85</v>
      </c>
      <c r="C1143" s="5" t="s">
        <v>2430</v>
      </c>
      <c r="D1143" s="5" t="s">
        <v>2431</v>
      </c>
      <c r="E1143" s="5" t="s">
        <v>2476</v>
      </c>
      <c r="F1143" s="5" t="s">
        <v>2477</v>
      </c>
      <c r="G1143" s="5" t="s">
        <v>2484</v>
      </c>
      <c r="H1143" s="5" t="s">
        <v>2485</v>
      </c>
      <c r="I1143" s="5" t="s">
        <v>2486</v>
      </c>
      <c r="J1143" s="5" t="s">
        <v>1201</v>
      </c>
      <c r="K1143" s="5" t="s">
        <v>565</v>
      </c>
      <c r="L1143" s="5" t="s">
        <v>2943</v>
      </c>
    </row>
    <row r="1144" spans="1:12">
      <c r="A1144" s="5">
        <v>1143</v>
      </c>
      <c r="B1144" s="5" t="s">
        <v>85</v>
      </c>
      <c r="C1144" s="5" t="s">
        <v>2430</v>
      </c>
      <c r="D1144" s="5" t="s">
        <v>2431</v>
      </c>
      <c r="E1144" s="5" t="s">
        <v>2476</v>
      </c>
      <c r="F1144" s="5" t="s">
        <v>2477</v>
      </c>
      <c r="G1144" s="5" t="s">
        <v>2484</v>
      </c>
      <c r="H1144" s="5" t="s">
        <v>2485</v>
      </c>
      <c r="I1144" s="5" t="s">
        <v>2486</v>
      </c>
      <c r="J1144" s="5" t="s">
        <v>1201</v>
      </c>
      <c r="K1144" s="5" t="s">
        <v>566</v>
      </c>
      <c r="L1144" s="5" t="s">
        <v>2943</v>
      </c>
    </row>
    <row r="1145" spans="1:12">
      <c r="A1145" s="5">
        <v>1144</v>
      </c>
      <c r="B1145" s="5" t="s">
        <v>85</v>
      </c>
      <c r="C1145" s="5" t="s">
        <v>2430</v>
      </c>
      <c r="D1145" s="5" t="s">
        <v>2431</v>
      </c>
      <c r="E1145" s="5" t="s">
        <v>2476</v>
      </c>
      <c r="F1145" s="5" t="s">
        <v>2477</v>
      </c>
      <c r="G1145" s="5" t="s">
        <v>2487</v>
      </c>
      <c r="H1145" s="5" t="s">
        <v>1412</v>
      </c>
      <c r="I1145" s="5" t="s">
        <v>2488</v>
      </c>
      <c r="J1145" s="5" t="s">
        <v>1201</v>
      </c>
      <c r="K1145" s="5" t="s">
        <v>565</v>
      </c>
      <c r="L1145" s="5" t="s">
        <v>2943</v>
      </c>
    </row>
    <row r="1146" spans="1:12">
      <c r="A1146" s="5">
        <v>1145</v>
      </c>
      <c r="B1146" s="5" t="s">
        <v>85</v>
      </c>
      <c r="C1146" s="5" t="s">
        <v>2430</v>
      </c>
      <c r="D1146" s="5" t="s">
        <v>2431</v>
      </c>
      <c r="E1146" s="5" t="s">
        <v>2476</v>
      </c>
      <c r="F1146" s="5" t="s">
        <v>2477</v>
      </c>
      <c r="G1146" s="5" t="s">
        <v>2489</v>
      </c>
      <c r="H1146" s="5" t="s">
        <v>2490</v>
      </c>
      <c r="I1146" s="5" t="s">
        <v>2491</v>
      </c>
      <c r="J1146" s="5" t="s">
        <v>1201</v>
      </c>
      <c r="K1146" s="5" t="s">
        <v>565</v>
      </c>
      <c r="L1146" s="5" t="s">
        <v>2943</v>
      </c>
    </row>
    <row r="1147" spans="1:12">
      <c r="A1147" s="5">
        <v>1146</v>
      </c>
      <c r="B1147" s="5" t="s">
        <v>85</v>
      </c>
      <c r="C1147" s="5" t="s">
        <v>2492</v>
      </c>
      <c r="D1147" s="5" t="s">
        <v>2493</v>
      </c>
      <c r="E1147" s="5" t="s">
        <v>2494</v>
      </c>
      <c r="F1147" s="5" t="s">
        <v>2495</v>
      </c>
      <c r="G1147" s="5" t="s">
        <v>1051</v>
      </c>
      <c r="H1147" s="5" t="s">
        <v>875</v>
      </c>
      <c r="I1147" s="5" t="s">
        <v>876</v>
      </c>
      <c r="J1147" s="5" t="s">
        <v>1052</v>
      </c>
      <c r="K1147" s="5" t="s">
        <v>565</v>
      </c>
      <c r="L1147" s="5" t="s">
        <v>2943</v>
      </c>
    </row>
    <row r="1148" spans="1:12">
      <c r="A1148" s="5">
        <v>1147</v>
      </c>
      <c r="B1148" s="5" t="s">
        <v>85</v>
      </c>
      <c r="C1148" s="5" t="s">
        <v>2492</v>
      </c>
      <c r="D1148" s="5" t="s">
        <v>2493</v>
      </c>
      <c r="E1148" s="5" t="s">
        <v>2494</v>
      </c>
      <c r="F1148" s="5" t="s">
        <v>2495</v>
      </c>
      <c r="G1148" s="5" t="s">
        <v>2496</v>
      </c>
      <c r="H1148" s="5" t="s">
        <v>2497</v>
      </c>
      <c r="I1148" s="5" t="s">
        <v>1082</v>
      </c>
      <c r="J1148" s="5" t="s">
        <v>2498</v>
      </c>
      <c r="K1148" s="5" t="s">
        <v>565</v>
      </c>
      <c r="L1148" s="5" t="s">
        <v>2943</v>
      </c>
    </row>
    <row r="1149" spans="1:12">
      <c r="A1149" s="5">
        <v>1148</v>
      </c>
      <c r="B1149" s="5" t="s">
        <v>85</v>
      </c>
      <c r="C1149" s="5" t="s">
        <v>2492</v>
      </c>
      <c r="D1149" s="5" t="s">
        <v>2493</v>
      </c>
      <c r="E1149" s="5" t="s">
        <v>2499</v>
      </c>
      <c r="F1149" s="5" t="s">
        <v>2500</v>
      </c>
      <c r="G1149" s="5" t="s">
        <v>1051</v>
      </c>
      <c r="H1149" s="5" t="s">
        <v>875</v>
      </c>
      <c r="I1149" s="5" t="s">
        <v>876</v>
      </c>
      <c r="J1149" s="5" t="s">
        <v>1052</v>
      </c>
      <c r="K1149" s="5" t="s">
        <v>565</v>
      </c>
      <c r="L1149" s="5" t="s">
        <v>2943</v>
      </c>
    </row>
    <row r="1150" spans="1:12">
      <c r="A1150" s="5">
        <v>1149</v>
      </c>
      <c r="B1150" s="5" t="s">
        <v>85</v>
      </c>
      <c r="C1150" s="5" t="s">
        <v>2492</v>
      </c>
      <c r="D1150" s="5" t="s">
        <v>2493</v>
      </c>
      <c r="E1150" s="5" t="s">
        <v>2499</v>
      </c>
      <c r="F1150" s="5" t="s">
        <v>2500</v>
      </c>
      <c r="G1150" s="5" t="s">
        <v>2496</v>
      </c>
      <c r="H1150" s="5" t="s">
        <v>2497</v>
      </c>
      <c r="I1150" s="5" t="s">
        <v>1082</v>
      </c>
      <c r="J1150" s="5" t="s">
        <v>2498</v>
      </c>
      <c r="K1150" s="5" t="s">
        <v>565</v>
      </c>
      <c r="L1150" s="5" t="s">
        <v>2943</v>
      </c>
    </row>
    <row r="1151" spans="1:12">
      <c r="A1151" s="5">
        <v>1150</v>
      </c>
      <c r="B1151" s="5" t="s">
        <v>85</v>
      </c>
      <c r="C1151" s="5" t="s">
        <v>2492</v>
      </c>
      <c r="D1151" s="5" t="s">
        <v>2493</v>
      </c>
      <c r="E1151" s="5" t="s">
        <v>2501</v>
      </c>
      <c r="F1151" s="5" t="s">
        <v>2502</v>
      </c>
      <c r="G1151" s="5" t="s">
        <v>2503</v>
      </c>
      <c r="H1151" s="5" t="s">
        <v>2504</v>
      </c>
      <c r="I1151" s="5" t="s">
        <v>2505</v>
      </c>
      <c r="J1151" s="5" t="s">
        <v>2506</v>
      </c>
      <c r="K1151" s="5" t="s">
        <v>565</v>
      </c>
      <c r="L1151" s="5" t="s">
        <v>2943</v>
      </c>
    </row>
    <row r="1152" spans="1:12">
      <c r="A1152" s="5">
        <v>1151</v>
      </c>
      <c r="B1152" s="5" t="s">
        <v>85</v>
      </c>
      <c r="C1152" s="5" t="s">
        <v>2492</v>
      </c>
      <c r="D1152" s="5" t="s">
        <v>2493</v>
      </c>
      <c r="E1152" s="5" t="s">
        <v>2501</v>
      </c>
      <c r="F1152" s="5" t="s">
        <v>2502</v>
      </c>
      <c r="G1152" s="5" t="s">
        <v>2503</v>
      </c>
      <c r="H1152" s="5" t="s">
        <v>2504</v>
      </c>
      <c r="I1152" s="5" t="s">
        <v>2505</v>
      </c>
      <c r="J1152" s="5" t="s">
        <v>2506</v>
      </c>
      <c r="K1152" s="5" t="s">
        <v>566</v>
      </c>
      <c r="L1152" s="5" t="s">
        <v>2943</v>
      </c>
    </row>
    <row r="1153" spans="1:12">
      <c r="A1153" s="5">
        <v>1152</v>
      </c>
      <c r="B1153" s="5" t="s">
        <v>85</v>
      </c>
      <c r="C1153" s="5" t="s">
        <v>2492</v>
      </c>
      <c r="D1153" s="5" t="s">
        <v>2493</v>
      </c>
      <c r="E1153" s="5" t="s">
        <v>2501</v>
      </c>
      <c r="F1153" s="5" t="s">
        <v>2502</v>
      </c>
      <c r="G1153" s="5" t="s">
        <v>2507</v>
      </c>
      <c r="H1153" s="5" t="s">
        <v>2508</v>
      </c>
      <c r="I1153" s="5" t="s">
        <v>2509</v>
      </c>
      <c r="J1153" s="5" t="s">
        <v>2506</v>
      </c>
      <c r="K1153" s="5" t="s">
        <v>565</v>
      </c>
      <c r="L1153" s="5" t="s">
        <v>2943</v>
      </c>
    </row>
    <row r="1154" spans="1:12">
      <c r="A1154" s="5">
        <v>1153</v>
      </c>
      <c r="B1154" s="5" t="s">
        <v>85</v>
      </c>
      <c r="C1154" s="5" t="s">
        <v>2492</v>
      </c>
      <c r="D1154" s="5" t="s">
        <v>2493</v>
      </c>
      <c r="E1154" s="5" t="s">
        <v>2501</v>
      </c>
      <c r="F1154" s="5" t="s">
        <v>2502</v>
      </c>
      <c r="G1154" s="5" t="s">
        <v>2510</v>
      </c>
      <c r="H1154" s="5" t="s">
        <v>2511</v>
      </c>
      <c r="I1154" s="5" t="s">
        <v>2512</v>
      </c>
      <c r="J1154" s="5" t="s">
        <v>2513</v>
      </c>
      <c r="K1154" s="5" t="s">
        <v>565</v>
      </c>
      <c r="L1154" s="5" t="s">
        <v>2943</v>
      </c>
    </row>
    <row r="1155" spans="1:12">
      <c r="A1155" s="5">
        <v>1154</v>
      </c>
      <c r="B1155" s="5" t="s">
        <v>85</v>
      </c>
      <c r="C1155" s="5" t="s">
        <v>2492</v>
      </c>
      <c r="D1155" s="5" t="s">
        <v>2493</v>
      </c>
      <c r="E1155" s="5" t="s">
        <v>2501</v>
      </c>
      <c r="F1155" s="5" t="s">
        <v>2502</v>
      </c>
      <c r="G1155" s="5" t="s">
        <v>2514</v>
      </c>
      <c r="H1155" s="5" t="s">
        <v>2515</v>
      </c>
      <c r="I1155" s="5" t="s">
        <v>2516</v>
      </c>
      <c r="J1155" s="5" t="s">
        <v>2517</v>
      </c>
      <c r="K1155" s="5" t="s">
        <v>565</v>
      </c>
      <c r="L1155" s="5" t="s">
        <v>2943</v>
      </c>
    </row>
    <row r="1156" spans="1:12">
      <c r="A1156" s="5">
        <v>1155</v>
      </c>
      <c r="B1156" s="5" t="s">
        <v>85</v>
      </c>
      <c r="C1156" s="5" t="s">
        <v>2492</v>
      </c>
      <c r="D1156" s="5" t="s">
        <v>2493</v>
      </c>
      <c r="E1156" s="5" t="s">
        <v>2501</v>
      </c>
      <c r="F1156" s="5" t="s">
        <v>2502</v>
      </c>
      <c r="G1156" s="5" t="s">
        <v>2518</v>
      </c>
      <c r="H1156" s="5" t="s">
        <v>2519</v>
      </c>
      <c r="I1156" s="5" t="s">
        <v>2516</v>
      </c>
      <c r="J1156" s="5" t="s">
        <v>2520</v>
      </c>
      <c r="K1156" s="5" t="s">
        <v>565</v>
      </c>
      <c r="L1156" s="5" t="s">
        <v>2943</v>
      </c>
    </row>
    <row r="1157" spans="1:12">
      <c r="A1157" s="5">
        <v>1156</v>
      </c>
      <c r="B1157" s="5" t="s">
        <v>85</v>
      </c>
      <c r="C1157" s="5" t="s">
        <v>2492</v>
      </c>
      <c r="D1157" s="5" t="s">
        <v>2493</v>
      </c>
      <c r="E1157" s="5" t="s">
        <v>2501</v>
      </c>
      <c r="F1157" s="5" t="s">
        <v>2502</v>
      </c>
      <c r="G1157" s="5" t="s">
        <v>2521</v>
      </c>
      <c r="H1157" s="5" t="s">
        <v>2522</v>
      </c>
      <c r="I1157" s="5" t="s">
        <v>2516</v>
      </c>
      <c r="J1157" s="5" t="s">
        <v>2523</v>
      </c>
      <c r="K1157" s="5" t="s">
        <v>565</v>
      </c>
      <c r="L1157" s="5" t="s">
        <v>2943</v>
      </c>
    </row>
    <row r="1158" spans="1:12">
      <c r="A1158" s="5">
        <v>1157</v>
      </c>
      <c r="B1158" s="5" t="s">
        <v>85</v>
      </c>
      <c r="C1158" s="5" t="s">
        <v>2492</v>
      </c>
      <c r="D1158" s="5" t="s">
        <v>2493</v>
      </c>
      <c r="E1158" s="5" t="s">
        <v>2524</v>
      </c>
      <c r="F1158" s="5" t="s">
        <v>2525</v>
      </c>
      <c r="G1158" s="5" t="s">
        <v>1051</v>
      </c>
      <c r="H1158" s="5" t="s">
        <v>875</v>
      </c>
      <c r="I1158" s="5" t="s">
        <v>876</v>
      </c>
      <c r="J1158" s="5" t="s">
        <v>1052</v>
      </c>
      <c r="K1158" s="5" t="s">
        <v>565</v>
      </c>
      <c r="L1158" s="5" t="s">
        <v>2943</v>
      </c>
    </row>
    <row r="1159" spans="1:12">
      <c r="A1159" s="5">
        <v>1158</v>
      </c>
      <c r="B1159" s="5" t="s">
        <v>85</v>
      </c>
      <c r="C1159" s="5" t="s">
        <v>2492</v>
      </c>
      <c r="D1159" s="5" t="s">
        <v>2493</v>
      </c>
      <c r="E1159" s="5" t="s">
        <v>2524</v>
      </c>
      <c r="F1159" s="5" t="s">
        <v>2525</v>
      </c>
      <c r="G1159" s="5" t="s">
        <v>2496</v>
      </c>
      <c r="H1159" s="5" t="s">
        <v>2497</v>
      </c>
      <c r="I1159" s="5" t="s">
        <v>1082</v>
      </c>
      <c r="J1159" s="5" t="s">
        <v>2498</v>
      </c>
      <c r="K1159" s="5" t="s">
        <v>565</v>
      </c>
      <c r="L1159" s="5" t="s">
        <v>2943</v>
      </c>
    </row>
    <row r="1160" spans="1:12">
      <c r="A1160" s="5">
        <v>1159</v>
      </c>
      <c r="B1160" s="5" t="s">
        <v>85</v>
      </c>
      <c r="C1160" s="5" t="s">
        <v>2492</v>
      </c>
      <c r="D1160" s="5" t="s">
        <v>2493</v>
      </c>
      <c r="E1160" s="5" t="s">
        <v>2526</v>
      </c>
      <c r="F1160" s="5" t="s">
        <v>2527</v>
      </c>
      <c r="G1160" s="5" t="s">
        <v>1051</v>
      </c>
      <c r="H1160" s="5" t="s">
        <v>875</v>
      </c>
      <c r="I1160" s="5" t="s">
        <v>876</v>
      </c>
      <c r="J1160" s="5" t="s">
        <v>1052</v>
      </c>
      <c r="K1160" s="5" t="s">
        <v>565</v>
      </c>
      <c r="L1160" s="5" t="s">
        <v>2943</v>
      </c>
    </row>
    <row r="1161" spans="1:12">
      <c r="A1161" s="5">
        <v>1160</v>
      </c>
      <c r="B1161" s="5" t="s">
        <v>85</v>
      </c>
      <c r="C1161" s="5" t="s">
        <v>2492</v>
      </c>
      <c r="D1161" s="5" t="s">
        <v>2493</v>
      </c>
      <c r="E1161" s="5" t="s">
        <v>2526</v>
      </c>
      <c r="F1161" s="5" t="s">
        <v>2527</v>
      </c>
      <c r="G1161" s="5" t="s">
        <v>2496</v>
      </c>
      <c r="H1161" s="5" t="s">
        <v>2497</v>
      </c>
      <c r="I1161" s="5" t="s">
        <v>1082</v>
      </c>
      <c r="J1161" s="5" t="s">
        <v>2498</v>
      </c>
      <c r="K1161" s="5" t="s">
        <v>565</v>
      </c>
      <c r="L1161" s="5" t="s">
        <v>2943</v>
      </c>
    </row>
    <row r="1162" spans="1:12">
      <c r="A1162" s="5">
        <v>1161</v>
      </c>
      <c r="B1162" s="5" t="s">
        <v>85</v>
      </c>
      <c r="C1162" s="5" t="s">
        <v>2492</v>
      </c>
      <c r="D1162" s="5" t="s">
        <v>2493</v>
      </c>
      <c r="E1162" s="5" t="s">
        <v>2528</v>
      </c>
      <c r="F1162" s="5" t="s">
        <v>2529</v>
      </c>
      <c r="G1162" s="5" t="s">
        <v>2530</v>
      </c>
      <c r="H1162" s="5" t="s">
        <v>2531</v>
      </c>
      <c r="I1162" s="5" t="s">
        <v>2532</v>
      </c>
      <c r="J1162" s="5" t="s">
        <v>2506</v>
      </c>
      <c r="K1162" s="5" t="s">
        <v>565</v>
      </c>
      <c r="L1162" s="5" t="s">
        <v>2943</v>
      </c>
    </row>
    <row r="1163" spans="1:12">
      <c r="A1163" s="5">
        <v>1162</v>
      </c>
      <c r="B1163" s="5" t="s">
        <v>85</v>
      </c>
      <c r="C1163" s="5" t="s">
        <v>2492</v>
      </c>
      <c r="D1163" s="5" t="s">
        <v>2493</v>
      </c>
      <c r="E1163" s="5" t="s">
        <v>2528</v>
      </c>
      <c r="F1163" s="5" t="s">
        <v>2529</v>
      </c>
      <c r="G1163" s="5" t="s">
        <v>2530</v>
      </c>
      <c r="H1163" s="5" t="s">
        <v>2531</v>
      </c>
      <c r="I1163" s="5" t="s">
        <v>2532</v>
      </c>
      <c r="J1163" s="5" t="s">
        <v>2506</v>
      </c>
      <c r="K1163" s="5" t="s">
        <v>566</v>
      </c>
      <c r="L1163" s="5" t="s">
        <v>2943</v>
      </c>
    </row>
    <row r="1164" spans="1:12">
      <c r="A1164" s="5">
        <v>1163</v>
      </c>
      <c r="B1164" s="5" t="s">
        <v>85</v>
      </c>
      <c r="C1164" s="5" t="s">
        <v>2492</v>
      </c>
      <c r="D1164" s="5" t="s">
        <v>2493</v>
      </c>
      <c r="E1164" s="5" t="s">
        <v>2533</v>
      </c>
      <c r="F1164" s="5" t="s">
        <v>2534</v>
      </c>
      <c r="G1164" s="5" t="s">
        <v>1051</v>
      </c>
      <c r="H1164" s="5" t="s">
        <v>875</v>
      </c>
      <c r="I1164" s="5" t="s">
        <v>876</v>
      </c>
      <c r="J1164" s="5" t="s">
        <v>1052</v>
      </c>
      <c r="K1164" s="5" t="s">
        <v>565</v>
      </c>
      <c r="L1164" s="5" t="s">
        <v>2943</v>
      </c>
    </row>
    <row r="1165" spans="1:12">
      <c r="A1165" s="5">
        <v>1164</v>
      </c>
      <c r="B1165" s="5" t="s">
        <v>85</v>
      </c>
      <c r="C1165" s="5" t="s">
        <v>2492</v>
      </c>
      <c r="D1165" s="5" t="s">
        <v>2493</v>
      </c>
      <c r="E1165" s="5" t="s">
        <v>2533</v>
      </c>
      <c r="F1165" s="5" t="s">
        <v>2534</v>
      </c>
      <c r="G1165" s="5" t="s">
        <v>2496</v>
      </c>
      <c r="H1165" s="5" t="s">
        <v>2497</v>
      </c>
      <c r="I1165" s="5" t="s">
        <v>1082</v>
      </c>
      <c r="J1165" s="5" t="s">
        <v>2498</v>
      </c>
      <c r="K1165" s="5" t="s">
        <v>565</v>
      </c>
      <c r="L1165" s="5" t="s">
        <v>2943</v>
      </c>
    </row>
    <row r="1166" spans="1:12">
      <c r="A1166" s="5">
        <v>1165</v>
      </c>
      <c r="B1166" s="5" t="s">
        <v>85</v>
      </c>
      <c r="C1166" s="5" t="s">
        <v>2492</v>
      </c>
      <c r="D1166" s="5" t="s">
        <v>2493</v>
      </c>
      <c r="E1166" s="5" t="s">
        <v>2535</v>
      </c>
      <c r="F1166" s="5" t="s">
        <v>2536</v>
      </c>
      <c r="G1166" s="5" t="s">
        <v>1051</v>
      </c>
      <c r="H1166" s="5" t="s">
        <v>875</v>
      </c>
      <c r="I1166" s="5" t="s">
        <v>876</v>
      </c>
      <c r="J1166" s="5" t="s">
        <v>1052</v>
      </c>
      <c r="K1166" s="5" t="s">
        <v>565</v>
      </c>
      <c r="L1166" s="5" t="s">
        <v>2943</v>
      </c>
    </row>
    <row r="1167" spans="1:12">
      <c r="A1167" s="5">
        <v>1166</v>
      </c>
      <c r="B1167" s="5" t="s">
        <v>85</v>
      </c>
      <c r="C1167" s="5" t="s">
        <v>2492</v>
      </c>
      <c r="D1167" s="5" t="s">
        <v>2493</v>
      </c>
      <c r="E1167" s="5" t="s">
        <v>2535</v>
      </c>
      <c r="F1167" s="5" t="s">
        <v>2536</v>
      </c>
      <c r="G1167" s="5" t="s">
        <v>2496</v>
      </c>
      <c r="H1167" s="5" t="s">
        <v>2497</v>
      </c>
      <c r="I1167" s="5" t="s">
        <v>1082</v>
      </c>
      <c r="J1167" s="5" t="s">
        <v>2498</v>
      </c>
      <c r="K1167" s="5" t="s">
        <v>565</v>
      </c>
      <c r="L1167" s="5" t="s">
        <v>2943</v>
      </c>
    </row>
    <row r="1168" spans="1:12">
      <c r="A1168" s="5">
        <v>1167</v>
      </c>
      <c r="B1168" s="5" t="s">
        <v>85</v>
      </c>
      <c r="C1168" s="5" t="s">
        <v>2492</v>
      </c>
      <c r="D1168" s="5" t="s">
        <v>2493</v>
      </c>
      <c r="E1168" s="5" t="s">
        <v>2537</v>
      </c>
      <c r="F1168" s="5" t="s">
        <v>2538</v>
      </c>
      <c r="G1168" s="5" t="s">
        <v>1051</v>
      </c>
      <c r="H1168" s="5" t="s">
        <v>875</v>
      </c>
      <c r="I1168" s="5" t="s">
        <v>876</v>
      </c>
      <c r="J1168" s="5" t="s">
        <v>1052</v>
      </c>
      <c r="K1168" s="5" t="s">
        <v>565</v>
      </c>
      <c r="L1168" s="5" t="s">
        <v>2943</v>
      </c>
    </row>
    <row r="1169" spans="1:12">
      <c r="A1169" s="5">
        <v>1168</v>
      </c>
      <c r="B1169" s="5" t="s">
        <v>85</v>
      </c>
      <c r="C1169" s="5" t="s">
        <v>2492</v>
      </c>
      <c r="D1169" s="5" t="s">
        <v>2493</v>
      </c>
      <c r="E1169" s="5" t="s">
        <v>2537</v>
      </c>
      <c r="F1169" s="5" t="s">
        <v>2538</v>
      </c>
      <c r="G1169" s="5" t="s">
        <v>2496</v>
      </c>
      <c r="H1169" s="5" t="s">
        <v>2497</v>
      </c>
      <c r="I1169" s="5" t="s">
        <v>1082</v>
      </c>
      <c r="J1169" s="5" t="s">
        <v>2498</v>
      </c>
      <c r="K1169" s="5" t="s">
        <v>565</v>
      </c>
      <c r="L1169" s="5" t="s">
        <v>2943</v>
      </c>
    </row>
    <row r="1170" spans="1:12">
      <c r="A1170" s="5">
        <v>1169</v>
      </c>
      <c r="B1170" s="5" t="s">
        <v>85</v>
      </c>
      <c r="C1170" s="5" t="s">
        <v>2492</v>
      </c>
      <c r="D1170" s="5" t="s">
        <v>2493</v>
      </c>
      <c r="E1170" s="5" t="s">
        <v>2539</v>
      </c>
      <c r="F1170" s="5" t="s">
        <v>2540</v>
      </c>
      <c r="G1170" s="5" t="s">
        <v>1051</v>
      </c>
      <c r="H1170" s="5" t="s">
        <v>875</v>
      </c>
      <c r="I1170" s="5" t="s">
        <v>876</v>
      </c>
      <c r="J1170" s="5" t="s">
        <v>1052</v>
      </c>
      <c r="K1170" s="5" t="s">
        <v>565</v>
      </c>
      <c r="L1170" s="5" t="s">
        <v>2943</v>
      </c>
    </row>
    <row r="1171" spans="1:12">
      <c r="A1171" s="5">
        <v>1170</v>
      </c>
      <c r="B1171" s="5" t="s">
        <v>85</v>
      </c>
      <c r="C1171" s="5" t="s">
        <v>2492</v>
      </c>
      <c r="D1171" s="5" t="s">
        <v>2493</v>
      </c>
      <c r="E1171" s="5" t="s">
        <v>2539</v>
      </c>
      <c r="F1171" s="5" t="s">
        <v>2540</v>
      </c>
      <c r="G1171" s="5" t="s">
        <v>2496</v>
      </c>
      <c r="H1171" s="5" t="s">
        <v>2497</v>
      </c>
      <c r="I1171" s="5" t="s">
        <v>1082</v>
      </c>
      <c r="J1171" s="5" t="s">
        <v>2498</v>
      </c>
      <c r="K1171" s="5" t="s">
        <v>565</v>
      </c>
      <c r="L1171" s="5" t="s">
        <v>2943</v>
      </c>
    </row>
    <row r="1172" spans="1:12">
      <c r="A1172" s="5">
        <v>1171</v>
      </c>
      <c r="B1172" s="5" t="s">
        <v>85</v>
      </c>
      <c r="C1172" s="5" t="s">
        <v>2492</v>
      </c>
      <c r="D1172" s="5" t="s">
        <v>2493</v>
      </c>
      <c r="E1172" s="5" t="s">
        <v>2541</v>
      </c>
      <c r="F1172" s="5" t="s">
        <v>2542</v>
      </c>
      <c r="G1172" s="5" t="s">
        <v>2543</v>
      </c>
      <c r="H1172" s="5" t="s">
        <v>2544</v>
      </c>
      <c r="I1172" s="5" t="s">
        <v>2545</v>
      </c>
      <c r="J1172" s="5" t="s">
        <v>2506</v>
      </c>
      <c r="K1172" s="5" t="s">
        <v>565</v>
      </c>
      <c r="L1172" s="5" t="s">
        <v>2943</v>
      </c>
    </row>
    <row r="1173" spans="1:12">
      <c r="A1173" s="5">
        <v>1172</v>
      </c>
      <c r="B1173" s="5" t="s">
        <v>85</v>
      </c>
      <c r="C1173" s="5" t="s">
        <v>2492</v>
      </c>
      <c r="D1173" s="5" t="s">
        <v>2493</v>
      </c>
      <c r="E1173" s="5" t="s">
        <v>2541</v>
      </c>
      <c r="F1173" s="5" t="s">
        <v>2542</v>
      </c>
      <c r="G1173" s="5" t="s">
        <v>2543</v>
      </c>
      <c r="H1173" s="5" t="s">
        <v>2544</v>
      </c>
      <c r="I1173" s="5" t="s">
        <v>2545</v>
      </c>
      <c r="J1173" s="5" t="s">
        <v>2506</v>
      </c>
      <c r="K1173" s="5" t="s">
        <v>566</v>
      </c>
      <c r="L1173" s="5" t="s">
        <v>2943</v>
      </c>
    </row>
    <row r="1174" spans="1:12">
      <c r="A1174" s="5">
        <v>1173</v>
      </c>
      <c r="B1174" s="5" t="s">
        <v>85</v>
      </c>
      <c r="C1174" s="5" t="s">
        <v>2492</v>
      </c>
      <c r="D1174" s="5" t="s">
        <v>2493</v>
      </c>
      <c r="E1174" s="5" t="s">
        <v>2541</v>
      </c>
      <c r="F1174" s="5" t="s">
        <v>2542</v>
      </c>
      <c r="G1174" s="5" t="s">
        <v>2546</v>
      </c>
      <c r="H1174" s="5" t="s">
        <v>2547</v>
      </c>
      <c r="I1174" s="5" t="s">
        <v>2548</v>
      </c>
      <c r="J1174" s="5" t="s">
        <v>2506</v>
      </c>
      <c r="K1174" s="5" t="s">
        <v>565</v>
      </c>
      <c r="L1174" s="5" t="s">
        <v>2943</v>
      </c>
    </row>
    <row r="1175" spans="1:12">
      <c r="A1175" s="5">
        <v>1174</v>
      </c>
      <c r="B1175" s="5" t="s">
        <v>85</v>
      </c>
      <c r="C1175" s="5" t="s">
        <v>2492</v>
      </c>
      <c r="D1175" s="5" t="s">
        <v>2493</v>
      </c>
      <c r="E1175" s="5" t="s">
        <v>2541</v>
      </c>
      <c r="F1175" s="5" t="s">
        <v>2542</v>
      </c>
      <c r="G1175" s="5" t="s">
        <v>2546</v>
      </c>
      <c r="H1175" s="5" t="s">
        <v>2547</v>
      </c>
      <c r="I1175" s="5" t="s">
        <v>2548</v>
      </c>
      <c r="J1175" s="5" t="s">
        <v>2506</v>
      </c>
      <c r="K1175" s="5" t="s">
        <v>566</v>
      </c>
      <c r="L1175" s="5" t="s">
        <v>2943</v>
      </c>
    </row>
    <row r="1176" spans="1:12">
      <c r="A1176" s="5">
        <v>1175</v>
      </c>
      <c r="B1176" s="5" t="s">
        <v>85</v>
      </c>
      <c r="C1176" s="5" t="s">
        <v>2492</v>
      </c>
      <c r="D1176" s="5" t="s">
        <v>2493</v>
      </c>
      <c r="E1176" s="5" t="s">
        <v>2541</v>
      </c>
      <c r="F1176" s="5" t="s">
        <v>2542</v>
      </c>
      <c r="G1176" s="5" t="s">
        <v>567</v>
      </c>
      <c r="H1176" s="5" t="s">
        <v>568</v>
      </c>
      <c r="I1176" s="5" t="s">
        <v>569</v>
      </c>
      <c r="J1176" s="5" t="s">
        <v>570</v>
      </c>
      <c r="K1176" s="5" t="s">
        <v>565</v>
      </c>
      <c r="L1176" s="5" t="s">
        <v>2943</v>
      </c>
    </row>
    <row r="1177" spans="1:12">
      <c r="A1177" s="5">
        <v>1176</v>
      </c>
      <c r="B1177" s="5" t="s">
        <v>85</v>
      </c>
      <c r="C1177" s="5" t="s">
        <v>2492</v>
      </c>
      <c r="D1177" s="5" t="s">
        <v>2493</v>
      </c>
      <c r="E1177" s="5" t="s">
        <v>2541</v>
      </c>
      <c r="F1177" s="5" t="s">
        <v>2542</v>
      </c>
      <c r="G1177" s="5" t="s">
        <v>567</v>
      </c>
      <c r="H1177" s="5" t="s">
        <v>568</v>
      </c>
      <c r="I1177" s="5" t="s">
        <v>569</v>
      </c>
      <c r="J1177" s="5" t="s">
        <v>570</v>
      </c>
      <c r="K1177" s="5" t="s">
        <v>566</v>
      </c>
      <c r="L1177" s="5" t="s">
        <v>2943</v>
      </c>
    </row>
    <row r="1178" spans="1:12">
      <c r="A1178" s="5">
        <v>1177</v>
      </c>
      <c r="B1178" s="5" t="s">
        <v>85</v>
      </c>
      <c r="C1178" s="5" t="s">
        <v>2492</v>
      </c>
      <c r="D1178" s="5" t="s">
        <v>2493</v>
      </c>
      <c r="E1178" s="5" t="s">
        <v>2541</v>
      </c>
      <c r="F1178" s="5" t="s">
        <v>2542</v>
      </c>
      <c r="G1178" s="5" t="s">
        <v>831</v>
      </c>
      <c r="H1178" s="5" t="s">
        <v>832</v>
      </c>
      <c r="I1178" s="5" t="s">
        <v>833</v>
      </c>
      <c r="J1178" s="5" t="s">
        <v>834</v>
      </c>
      <c r="K1178" s="5" t="s">
        <v>565</v>
      </c>
      <c r="L1178" s="5" t="s">
        <v>2943</v>
      </c>
    </row>
    <row r="1179" spans="1:12">
      <c r="A1179" s="5">
        <v>1178</v>
      </c>
      <c r="B1179" s="5" t="s">
        <v>85</v>
      </c>
      <c r="C1179" s="5" t="s">
        <v>2492</v>
      </c>
      <c r="D1179" s="5" t="s">
        <v>2493</v>
      </c>
      <c r="E1179" s="5" t="s">
        <v>2541</v>
      </c>
      <c r="F1179" s="5" t="s">
        <v>2542</v>
      </c>
      <c r="G1179" s="5" t="s">
        <v>831</v>
      </c>
      <c r="H1179" s="5" t="s">
        <v>832</v>
      </c>
      <c r="I1179" s="5" t="s">
        <v>833</v>
      </c>
      <c r="J1179" s="5" t="s">
        <v>834</v>
      </c>
      <c r="K1179" s="5" t="s">
        <v>566</v>
      </c>
      <c r="L1179" s="5" t="s">
        <v>2943</v>
      </c>
    </row>
    <row r="1180" spans="1:12">
      <c r="A1180" s="5">
        <v>1179</v>
      </c>
      <c r="B1180" s="5" t="s">
        <v>85</v>
      </c>
      <c r="C1180" s="5" t="s">
        <v>2492</v>
      </c>
      <c r="D1180" s="5" t="s">
        <v>2493</v>
      </c>
      <c r="E1180" s="5" t="s">
        <v>2549</v>
      </c>
      <c r="F1180" s="5" t="s">
        <v>2550</v>
      </c>
      <c r="G1180" s="5" t="s">
        <v>1051</v>
      </c>
      <c r="H1180" s="5" t="s">
        <v>875</v>
      </c>
      <c r="I1180" s="5" t="s">
        <v>876</v>
      </c>
      <c r="J1180" s="5" t="s">
        <v>1052</v>
      </c>
      <c r="K1180" s="5" t="s">
        <v>565</v>
      </c>
      <c r="L1180" s="5" t="s">
        <v>2943</v>
      </c>
    </row>
    <row r="1181" spans="1:12">
      <c r="A1181" s="5">
        <v>1180</v>
      </c>
      <c r="B1181" s="5" t="s">
        <v>85</v>
      </c>
      <c r="C1181" s="5" t="s">
        <v>2492</v>
      </c>
      <c r="D1181" s="5" t="s">
        <v>2493</v>
      </c>
      <c r="E1181" s="5" t="s">
        <v>2549</v>
      </c>
      <c r="F1181" s="5" t="s">
        <v>2550</v>
      </c>
      <c r="G1181" s="5" t="s">
        <v>2496</v>
      </c>
      <c r="H1181" s="5" t="s">
        <v>2497</v>
      </c>
      <c r="I1181" s="5" t="s">
        <v>1082</v>
      </c>
      <c r="J1181" s="5" t="s">
        <v>2498</v>
      </c>
      <c r="K1181" s="5" t="s">
        <v>565</v>
      </c>
      <c r="L1181" s="5" t="s">
        <v>2943</v>
      </c>
    </row>
    <row r="1182" spans="1:12">
      <c r="A1182" s="5">
        <v>1181</v>
      </c>
      <c r="B1182" s="5" t="s">
        <v>85</v>
      </c>
      <c r="C1182" s="5" t="s">
        <v>2551</v>
      </c>
      <c r="D1182" s="5" t="s">
        <v>2552</v>
      </c>
      <c r="E1182" s="5" t="s">
        <v>2553</v>
      </c>
      <c r="F1182" s="5" t="s">
        <v>2554</v>
      </c>
      <c r="G1182" s="5" t="s">
        <v>2555</v>
      </c>
      <c r="H1182" s="5" t="s">
        <v>1272</v>
      </c>
      <c r="I1182" s="5" t="s">
        <v>2556</v>
      </c>
      <c r="J1182" s="5" t="s">
        <v>2557</v>
      </c>
      <c r="K1182" s="5" t="s">
        <v>565</v>
      </c>
      <c r="L1182" s="5" t="s">
        <v>2943</v>
      </c>
    </row>
    <row r="1183" spans="1:12">
      <c r="A1183" s="5">
        <v>1182</v>
      </c>
      <c r="B1183" s="5" t="s">
        <v>85</v>
      </c>
      <c r="C1183" s="5" t="s">
        <v>2551</v>
      </c>
      <c r="D1183" s="5" t="s">
        <v>2552</v>
      </c>
      <c r="E1183" s="5" t="s">
        <v>2553</v>
      </c>
      <c r="F1183" s="5" t="s">
        <v>2554</v>
      </c>
      <c r="G1183" s="5" t="s">
        <v>2555</v>
      </c>
      <c r="H1183" s="5" t="s">
        <v>1272</v>
      </c>
      <c r="I1183" s="5" t="s">
        <v>2556</v>
      </c>
      <c r="J1183" s="5" t="s">
        <v>2557</v>
      </c>
      <c r="K1183" s="5" t="s">
        <v>566</v>
      </c>
      <c r="L1183" s="5" t="s">
        <v>2943</v>
      </c>
    </row>
    <row r="1184" spans="1:12">
      <c r="A1184" s="5">
        <v>1183</v>
      </c>
      <c r="B1184" s="5" t="s">
        <v>85</v>
      </c>
      <c r="C1184" s="5" t="s">
        <v>2551</v>
      </c>
      <c r="D1184" s="5" t="s">
        <v>2552</v>
      </c>
      <c r="E1184" s="5" t="s">
        <v>2558</v>
      </c>
      <c r="F1184" s="5" t="s">
        <v>2559</v>
      </c>
      <c r="G1184" s="5" t="s">
        <v>2560</v>
      </c>
      <c r="H1184" s="5" t="s">
        <v>2561</v>
      </c>
      <c r="I1184" s="5" t="s">
        <v>2562</v>
      </c>
      <c r="J1184" s="5" t="s">
        <v>2557</v>
      </c>
      <c r="K1184" s="5" t="s">
        <v>565</v>
      </c>
      <c r="L1184" s="5" t="s">
        <v>2943</v>
      </c>
    </row>
    <row r="1185" spans="1:12">
      <c r="A1185" s="5">
        <v>1184</v>
      </c>
      <c r="B1185" s="5" t="s">
        <v>85</v>
      </c>
      <c r="C1185" s="5" t="s">
        <v>2551</v>
      </c>
      <c r="D1185" s="5" t="s">
        <v>2552</v>
      </c>
      <c r="E1185" s="5" t="s">
        <v>2558</v>
      </c>
      <c r="F1185" s="5" t="s">
        <v>2559</v>
      </c>
      <c r="G1185" s="5" t="s">
        <v>2560</v>
      </c>
      <c r="H1185" s="5" t="s">
        <v>2561</v>
      </c>
      <c r="I1185" s="5" t="s">
        <v>2562</v>
      </c>
      <c r="J1185" s="5" t="s">
        <v>2557</v>
      </c>
      <c r="K1185" s="5" t="s">
        <v>566</v>
      </c>
      <c r="L1185" s="5" t="s">
        <v>2943</v>
      </c>
    </row>
    <row r="1186" spans="1:12">
      <c r="A1186" s="5">
        <v>1185</v>
      </c>
      <c r="B1186" s="5" t="s">
        <v>85</v>
      </c>
      <c r="C1186" s="5" t="s">
        <v>2551</v>
      </c>
      <c r="D1186" s="5" t="s">
        <v>2552</v>
      </c>
      <c r="E1186" s="5" t="s">
        <v>2563</v>
      </c>
      <c r="F1186" s="5" t="s">
        <v>2564</v>
      </c>
      <c r="G1186" s="5" t="s">
        <v>2565</v>
      </c>
      <c r="H1186" s="5" t="s">
        <v>2566</v>
      </c>
      <c r="I1186" s="5" t="s">
        <v>2567</v>
      </c>
      <c r="J1186" s="5" t="s">
        <v>2557</v>
      </c>
      <c r="K1186" s="5" t="s">
        <v>565</v>
      </c>
      <c r="L1186" s="5" t="s">
        <v>2943</v>
      </c>
    </row>
    <row r="1187" spans="1:12">
      <c r="A1187" s="5">
        <v>1186</v>
      </c>
      <c r="B1187" s="5" t="s">
        <v>85</v>
      </c>
      <c r="C1187" s="5" t="s">
        <v>2551</v>
      </c>
      <c r="D1187" s="5" t="s">
        <v>2552</v>
      </c>
      <c r="E1187" s="5" t="s">
        <v>2563</v>
      </c>
      <c r="F1187" s="5" t="s">
        <v>2564</v>
      </c>
      <c r="G1187" s="5" t="s">
        <v>2568</v>
      </c>
      <c r="H1187" s="5" t="s">
        <v>2569</v>
      </c>
      <c r="I1187" s="5" t="s">
        <v>2570</v>
      </c>
      <c r="J1187" s="5" t="s">
        <v>2571</v>
      </c>
      <c r="K1187" s="5" t="s">
        <v>565</v>
      </c>
      <c r="L1187" s="5" t="s">
        <v>2943</v>
      </c>
    </row>
    <row r="1188" spans="1:12">
      <c r="A1188" s="5">
        <v>1187</v>
      </c>
      <c r="B1188" s="5" t="s">
        <v>85</v>
      </c>
      <c r="C1188" s="5" t="s">
        <v>2551</v>
      </c>
      <c r="D1188" s="5" t="s">
        <v>2552</v>
      </c>
      <c r="E1188" s="5" t="s">
        <v>2563</v>
      </c>
      <c r="F1188" s="5" t="s">
        <v>2564</v>
      </c>
      <c r="G1188" s="5" t="s">
        <v>2568</v>
      </c>
      <c r="H1188" s="5" t="s">
        <v>2569</v>
      </c>
      <c r="I1188" s="5" t="s">
        <v>2570</v>
      </c>
      <c r="J1188" s="5" t="s">
        <v>2571</v>
      </c>
      <c r="K1188" s="5" t="s">
        <v>566</v>
      </c>
      <c r="L1188" s="5" t="s">
        <v>2943</v>
      </c>
    </row>
    <row r="1189" spans="1:12">
      <c r="A1189" s="5">
        <v>1188</v>
      </c>
      <c r="B1189" s="5" t="s">
        <v>85</v>
      </c>
      <c r="C1189" s="5" t="s">
        <v>2551</v>
      </c>
      <c r="D1189" s="5" t="s">
        <v>2552</v>
      </c>
      <c r="E1189" s="5" t="s">
        <v>2572</v>
      </c>
      <c r="F1189" s="5" t="s">
        <v>2573</v>
      </c>
      <c r="G1189" s="5" t="s">
        <v>2574</v>
      </c>
      <c r="H1189" s="5" t="s">
        <v>2575</v>
      </c>
      <c r="I1189" s="5" t="s">
        <v>2576</v>
      </c>
      <c r="J1189" s="5" t="s">
        <v>2571</v>
      </c>
      <c r="K1189" s="5" t="s">
        <v>565</v>
      </c>
      <c r="L1189" s="5" t="s">
        <v>2943</v>
      </c>
    </row>
    <row r="1190" spans="1:12">
      <c r="A1190" s="5">
        <v>1189</v>
      </c>
      <c r="B1190" s="5" t="s">
        <v>85</v>
      </c>
      <c r="C1190" s="5" t="s">
        <v>2551</v>
      </c>
      <c r="D1190" s="5" t="s">
        <v>2552</v>
      </c>
      <c r="E1190" s="5" t="s">
        <v>2572</v>
      </c>
      <c r="F1190" s="5" t="s">
        <v>2573</v>
      </c>
      <c r="G1190" s="5" t="s">
        <v>2574</v>
      </c>
      <c r="H1190" s="5" t="s">
        <v>2575</v>
      </c>
      <c r="I1190" s="5" t="s">
        <v>2576</v>
      </c>
      <c r="J1190" s="5" t="s">
        <v>2571</v>
      </c>
      <c r="K1190" s="5" t="s">
        <v>566</v>
      </c>
      <c r="L1190" s="5" t="s">
        <v>2943</v>
      </c>
    </row>
    <row r="1191" spans="1:12">
      <c r="A1191" s="5">
        <v>1190</v>
      </c>
      <c r="B1191" s="5" t="s">
        <v>85</v>
      </c>
      <c r="C1191" s="5" t="s">
        <v>2551</v>
      </c>
      <c r="D1191" s="5" t="s">
        <v>2552</v>
      </c>
      <c r="E1191" s="5" t="s">
        <v>2572</v>
      </c>
      <c r="F1191" s="5" t="s">
        <v>2573</v>
      </c>
      <c r="G1191" s="5" t="s">
        <v>2577</v>
      </c>
      <c r="H1191" s="5" t="s">
        <v>2578</v>
      </c>
      <c r="I1191" s="5" t="s">
        <v>2579</v>
      </c>
      <c r="J1191" s="5" t="s">
        <v>2557</v>
      </c>
      <c r="K1191" s="5" t="s">
        <v>565</v>
      </c>
      <c r="L1191" s="5" t="s">
        <v>2943</v>
      </c>
    </row>
    <row r="1192" spans="1:12">
      <c r="A1192" s="5">
        <v>1191</v>
      </c>
      <c r="B1192" s="5" t="s">
        <v>85</v>
      </c>
      <c r="C1192" s="5" t="s">
        <v>2551</v>
      </c>
      <c r="D1192" s="5" t="s">
        <v>2552</v>
      </c>
      <c r="E1192" s="5" t="s">
        <v>2572</v>
      </c>
      <c r="F1192" s="5" t="s">
        <v>2573</v>
      </c>
      <c r="G1192" s="5" t="s">
        <v>2577</v>
      </c>
      <c r="H1192" s="5" t="s">
        <v>2578</v>
      </c>
      <c r="I1192" s="5" t="s">
        <v>2579</v>
      </c>
      <c r="J1192" s="5" t="s">
        <v>2557</v>
      </c>
      <c r="K1192" s="5" t="s">
        <v>566</v>
      </c>
      <c r="L1192" s="5" t="s">
        <v>2943</v>
      </c>
    </row>
    <row r="1193" spans="1:12">
      <c r="A1193" s="5">
        <v>1192</v>
      </c>
      <c r="B1193" s="5" t="s">
        <v>85</v>
      </c>
      <c r="C1193" s="5" t="s">
        <v>2551</v>
      </c>
      <c r="D1193" s="5" t="s">
        <v>2552</v>
      </c>
      <c r="E1193" s="5" t="s">
        <v>2572</v>
      </c>
      <c r="F1193" s="5" t="s">
        <v>2573</v>
      </c>
      <c r="G1193" s="5" t="s">
        <v>2580</v>
      </c>
      <c r="H1193" s="5" t="s">
        <v>2581</v>
      </c>
      <c r="I1193" s="5" t="s">
        <v>2582</v>
      </c>
      <c r="J1193" s="5" t="s">
        <v>2583</v>
      </c>
      <c r="K1193" s="5" t="s">
        <v>565</v>
      </c>
      <c r="L1193" s="5" t="s">
        <v>2943</v>
      </c>
    </row>
    <row r="1194" spans="1:12">
      <c r="A1194" s="5">
        <v>1193</v>
      </c>
      <c r="B1194" s="5" t="s">
        <v>85</v>
      </c>
      <c r="C1194" s="5" t="s">
        <v>2551</v>
      </c>
      <c r="D1194" s="5" t="s">
        <v>2552</v>
      </c>
      <c r="E1194" s="5" t="s">
        <v>2572</v>
      </c>
      <c r="F1194" s="5" t="s">
        <v>2573</v>
      </c>
      <c r="G1194" s="5" t="s">
        <v>2580</v>
      </c>
      <c r="H1194" s="5" t="s">
        <v>2581</v>
      </c>
      <c r="I1194" s="5" t="s">
        <v>2582</v>
      </c>
      <c r="J1194" s="5" t="s">
        <v>2583</v>
      </c>
      <c r="K1194" s="5" t="s">
        <v>566</v>
      </c>
      <c r="L1194" s="5" t="s">
        <v>2943</v>
      </c>
    </row>
    <row r="1195" spans="1:12">
      <c r="A1195" s="5">
        <v>1194</v>
      </c>
      <c r="B1195" s="5" t="s">
        <v>85</v>
      </c>
      <c r="C1195" s="5" t="s">
        <v>2551</v>
      </c>
      <c r="D1195" s="5" t="s">
        <v>2552</v>
      </c>
      <c r="E1195" s="5" t="s">
        <v>2584</v>
      </c>
      <c r="F1195" s="5" t="s">
        <v>2585</v>
      </c>
      <c r="G1195" s="5" t="s">
        <v>2586</v>
      </c>
      <c r="H1195" s="5" t="s">
        <v>2587</v>
      </c>
      <c r="I1195" s="5" t="s">
        <v>2588</v>
      </c>
      <c r="J1195" s="5" t="s">
        <v>2571</v>
      </c>
      <c r="K1195" s="5" t="s">
        <v>565</v>
      </c>
      <c r="L1195" s="5" t="s">
        <v>2943</v>
      </c>
    </row>
    <row r="1196" spans="1:12">
      <c r="A1196" s="5">
        <v>1195</v>
      </c>
      <c r="B1196" s="5" t="s">
        <v>85</v>
      </c>
      <c r="C1196" s="5" t="s">
        <v>2551</v>
      </c>
      <c r="D1196" s="5" t="s">
        <v>2552</v>
      </c>
      <c r="E1196" s="5" t="s">
        <v>2584</v>
      </c>
      <c r="F1196" s="5" t="s">
        <v>2585</v>
      </c>
      <c r="G1196" s="5" t="s">
        <v>2586</v>
      </c>
      <c r="H1196" s="5" t="s">
        <v>2587</v>
      </c>
      <c r="I1196" s="5" t="s">
        <v>2588</v>
      </c>
      <c r="J1196" s="5" t="s">
        <v>2571</v>
      </c>
      <c r="K1196" s="5" t="s">
        <v>566</v>
      </c>
      <c r="L1196" s="5" t="s">
        <v>2943</v>
      </c>
    </row>
    <row r="1197" spans="1:12">
      <c r="A1197" s="5">
        <v>1196</v>
      </c>
      <c r="B1197" s="5" t="s">
        <v>85</v>
      </c>
      <c r="C1197" s="5" t="s">
        <v>2551</v>
      </c>
      <c r="D1197" s="5" t="s">
        <v>2552</v>
      </c>
      <c r="E1197" s="5" t="s">
        <v>2589</v>
      </c>
      <c r="F1197" s="5" t="s">
        <v>2590</v>
      </c>
      <c r="G1197" s="5" t="s">
        <v>2591</v>
      </c>
      <c r="H1197" s="5" t="s">
        <v>2592</v>
      </c>
      <c r="I1197" s="5" t="s">
        <v>2593</v>
      </c>
      <c r="J1197" s="5" t="s">
        <v>2557</v>
      </c>
      <c r="K1197" s="5" t="s">
        <v>565</v>
      </c>
      <c r="L1197" s="5" t="s">
        <v>2943</v>
      </c>
    </row>
    <row r="1198" spans="1:12">
      <c r="A1198" s="5">
        <v>1197</v>
      </c>
      <c r="B1198" s="5" t="s">
        <v>85</v>
      </c>
      <c r="C1198" s="5" t="s">
        <v>2551</v>
      </c>
      <c r="D1198" s="5" t="s">
        <v>2552</v>
      </c>
      <c r="E1198" s="5" t="s">
        <v>2589</v>
      </c>
      <c r="F1198" s="5" t="s">
        <v>2590</v>
      </c>
      <c r="G1198" s="5" t="s">
        <v>2591</v>
      </c>
      <c r="H1198" s="5" t="s">
        <v>2592</v>
      </c>
      <c r="I1198" s="5" t="s">
        <v>2593</v>
      </c>
      <c r="J1198" s="5" t="s">
        <v>2557</v>
      </c>
      <c r="K1198" s="5" t="s">
        <v>566</v>
      </c>
      <c r="L1198" s="5" t="s">
        <v>2943</v>
      </c>
    </row>
    <row r="1199" spans="1:12">
      <c r="A1199" s="5">
        <v>1198</v>
      </c>
      <c r="B1199" s="5" t="s">
        <v>85</v>
      </c>
      <c r="C1199" s="5" t="s">
        <v>2551</v>
      </c>
      <c r="D1199" s="5" t="s">
        <v>2552</v>
      </c>
      <c r="E1199" s="5" t="s">
        <v>2594</v>
      </c>
      <c r="F1199" s="5" t="s">
        <v>2595</v>
      </c>
      <c r="G1199" s="5" t="s">
        <v>2596</v>
      </c>
      <c r="H1199" s="5" t="s">
        <v>2597</v>
      </c>
      <c r="I1199" s="5" t="s">
        <v>2598</v>
      </c>
      <c r="J1199" s="5" t="s">
        <v>2557</v>
      </c>
      <c r="K1199" s="5" t="s">
        <v>565</v>
      </c>
      <c r="L1199" s="5" t="s">
        <v>2943</v>
      </c>
    </row>
    <row r="1200" spans="1:12">
      <c r="A1200" s="5">
        <v>1199</v>
      </c>
      <c r="B1200" s="5" t="s">
        <v>85</v>
      </c>
      <c r="C1200" s="5" t="s">
        <v>2551</v>
      </c>
      <c r="D1200" s="5" t="s">
        <v>2552</v>
      </c>
      <c r="E1200" s="5" t="s">
        <v>2594</v>
      </c>
      <c r="F1200" s="5" t="s">
        <v>2595</v>
      </c>
      <c r="G1200" s="5" t="s">
        <v>2596</v>
      </c>
      <c r="H1200" s="5" t="s">
        <v>2597</v>
      </c>
      <c r="I1200" s="5" t="s">
        <v>2598</v>
      </c>
      <c r="J1200" s="5" t="s">
        <v>2557</v>
      </c>
      <c r="K1200" s="5" t="s">
        <v>566</v>
      </c>
      <c r="L1200" s="5" t="s">
        <v>2943</v>
      </c>
    </row>
    <row r="1201" spans="1:12">
      <c r="A1201" s="5">
        <v>1200</v>
      </c>
      <c r="B1201" s="5" t="s">
        <v>85</v>
      </c>
      <c r="C1201" s="5" t="s">
        <v>2551</v>
      </c>
      <c r="D1201" s="5" t="s">
        <v>2552</v>
      </c>
      <c r="E1201" s="5" t="s">
        <v>2599</v>
      </c>
      <c r="F1201" s="5" t="s">
        <v>2600</v>
      </c>
      <c r="G1201" s="5" t="s">
        <v>2601</v>
      </c>
      <c r="H1201" s="5" t="s">
        <v>2602</v>
      </c>
      <c r="I1201" s="5" t="s">
        <v>2603</v>
      </c>
      <c r="J1201" s="5" t="s">
        <v>2571</v>
      </c>
      <c r="K1201" s="5" t="s">
        <v>565</v>
      </c>
      <c r="L1201" s="5" t="s">
        <v>2943</v>
      </c>
    </row>
    <row r="1202" spans="1:12">
      <c r="A1202" s="5">
        <v>1201</v>
      </c>
      <c r="B1202" s="5" t="s">
        <v>85</v>
      </c>
      <c r="C1202" s="5" t="s">
        <v>2551</v>
      </c>
      <c r="D1202" s="5" t="s">
        <v>2552</v>
      </c>
      <c r="E1202" s="5" t="s">
        <v>2599</v>
      </c>
      <c r="F1202" s="5" t="s">
        <v>2600</v>
      </c>
      <c r="G1202" s="5" t="s">
        <v>2601</v>
      </c>
      <c r="H1202" s="5" t="s">
        <v>2602</v>
      </c>
      <c r="I1202" s="5" t="s">
        <v>2603</v>
      </c>
      <c r="J1202" s="5" t="s">
        <v>2571</v>
      </c>
      <c r="K1202" s="5" t="s">
        <v>566</v>
      </c>
      <c r="L1202" s="5" t="s">
        <v>2943</v>
      </c>
    </row>
    <row r="1203" spans="1:12">
      <c r="A1203" s="5">
        <v>1202</v>
      </c>
      <c r="B1203" s="5" t="s">
        <v>85</v>
      </c>
      <c r="C1203" s="5" t="s">
        <v>2551</v>
      </c>
      <c r="D1203" s="5" t="s">
        <v>2552</v>
      </c>
      <c r="E1203" s="5" t="s">
        <v>2604</v>
      </c>
      <c r="F1203" s="5" t="s">
        <v>2605</v>
      </c>
      <c r="G1203" s="5" t="s">
        <v>2606</v>
      </c>
      <c r="H1203" s="5" t="s">
        <v>2607</v>
      </c>
      <c r="I1203" s="5" t="s">
        <v>2608</v>
      </c>
      <c r="J1203" s="5" t="s">
        <v>2557</v>
      </c>
      <c r="K1203" s="5" t="s">
        <v>565</v>
      </c>
      <c r="L1203" s="5" t="s">
        <v>2943</v>
      </c>
    </row>
    <row r="1204" spans="1:12">
      <c r="A1204" s="5">
        <v>1203</v>
      </c>
      <c r="B1204" s="5" t="s">
        <v>85</v>
      </c>
      <c r="C1204" s="5" t="s">
        <v>2551</v>
      </c>
      <c r="D1204" s="5" t="s">
        <v>2552</v>
      </c>
      <c r="E1204" s="5" t="s">
        <v>2604</v>
      </c>
      <c r="F1204" s="5" t="s">
        <v>2605</v>
      </c>
      <c r="G1204" s="5" t="s">
        <v>2606</v>
      </c>
      <c r="H1204" s="5" t="s">
        <v>2607</v>
      </c>
      <c r="I1204" s="5" t="s">
        <v>2608</v>
      </c>
      <c r="J1204" s="5" t="s">
        <v>2557</v>
      </c>
      <c r="K1204" s="5" t="s">
        <v>566</v>
      </c>
      <c r="L1204" s="5" t="s">
        <v>2943</v>
      </c>
    </row>
    <row r="1205" spans="1:12">
      <c r="A1205" s="5">
        <v>1204</v>
      </c>
      <c r="B1205" s="5" t="s">
        <v>85</v>
      </c>
      <c r="C1205" s="5" t="s">
        <v>2551</v>
      </c>
      <c r="D1205" s="5" t="s">
        <v>2552</v>
      </c>
      <c r="E1205" s="5" t="s">
        <v>2609</v>
      </c>
      <c r="F1205" s="5" t="s">
        <v>2610</v>
      </c>
      <c r="G1205" s="5" t="s">
        <v>2611</v>
      </c>
      <c r="H1205" s="5" t="s">
        <v>2612</v>
      </c>
      <c r="I1205" s="5" t="s">
        <v>2613</v>
      </c>
      <c r="J1205" s="5" t="s">
        <v>2557</v>
      </c>
      <c r="K1205" s="5" t="s">
        <v>565</v>
      </c>
      <c r="L1205" s="5" t="s">
        <v>2943</v>
      </c>
    </row>
    <row r="1206" spans="1:12">
      <c r="A1206" s="5">
        <v>1205</v>
      </c>
      <c r="B1206" s="5" t="s">
        <v>85</v>
      </c>
      <c r="C1206" s="5" t="s">
        <v>2551</v>
      </c>
      <c r="D1206" s="5" t="s">
        <v>2552</v>
      </c>
      <c r="E1206" s="5" t="s">
        <v>2609</v>
      </c>
      <c r="F1206" s="5" t="s">
        <v>2610</v>
      </c>
      <c r="G1206" s="5" t="s">
        <v>2611</v>
      </c>
      <c r="H1206" s="5" t="s">
        <v>2612</v>
      </c>
      <c r="I1206" s="5" t="s">
        <v>2613</v>
      </c>
      <c r="J1206" s="5" t="s">
        <v>2557</v>
      </c>
      <c r="K1206" s="5" t="s">
        <v>566</v>
      </c>
      <c r="L1206" s="5" t="s">
        <v>2943</v>
      </c>
    </row>
    <row r="1207" spans="1:12">
      <c r="A1207" s="5">
        <v>1206</v>
      </c>
      <c r="B1207" s="5" t="s">
        <v>85</v>
      </c>
      <c r="C1207" s="5" t="s">
        <v>2551</v>
      </c>
      <c r="D1207" s="5" t="s">
        <v>2552</v>
      </c>
      <c r="E1207" s="5" t="s">
        <v>2609</v>
      </c>
      <c r="F1207" s="5" t="s">
        <v>2610</v>
      </c>
      <c r="G1207" s="5" t="s">
        <v>2614</v>
      </c>
      <c r="H1207" s="5" t="s">
        <v>2615</v>
      </c>
      <c r="I1207" s="5" t="s">
        <v>2616</v>
      </c>
      <c r="J1207" s="5" t="s">
        <v>2557</v>
      </c>
      <c r="K1207" s="5" t="s">
        <v>565</v>
      </c>
      <c r="L1207" s="5" t="s">
        <v>2943</v>
      </c>
    </row>
    <row r="1208" spans="1:12">
      <c r="A1208" s="5">
        <v>1207</v>
      </c>
      <c r="B1208" s="5" t="s">
        <v>85</v>
      </c>
      <c r="C1208" s="5" t="s">
        <v>2551</v>
      </c>
      <c r="D1208" s="5" t="s">
        <v>2552</v>
      </c>
      <c r="E1208" s="5" t="s">
        <v>2609</v>
      </c>
      <c r="F1208" s="5" t="s">
        <v>2610</v>
      </c>
      <c r="G1208" s="5" t="s">
        <v>2614</v>
      </c>
      <c r="H1208" s="5" t="s">
        <v>2615</v>
      </c>
      <c r="I1208" s="5" t="s">
        <v>2616</v>
      </c>
      <c r="J1208" s="5" t="s">
        <v>2557</v>
      </c>
      <c r="K1208" s="5" t="s">
        <v>566</v>
      </c>
      <c r="L1208" s="5" t="s">
        <v>2943</v>
      </c>
    </row>
    <row r="1209" spans="1:12">
      <c r="A1209" s="5">
        <v>1208</v>
      </c>
      <c r="B1209" s="5" t="s">
        <v>85</v>
      </c>
      <c r="C1209" s="5" t="s">
        <v>2551</v>
      </c>
      <c r="D1209" s="5" t="s">
        <v>2552</v>
      </c>
      <c r="E1209" s="5" t="s">
        <v>2609</v>
      </c>
      <c r="F1209" s="5" t="s">
        <v>2610</v>
      </c>
      <c r="G1209" s="5" t="s">
        <v>2617</v>
      </c>
      <c r="H1209" s="5" t="s">
        <v>2618</v>
      </c>
      <c r="I1209" s="5" t="s">
        <v>2619</v>
      </c>
      <c r="J1209" s="5" t="s">
        <v>2557</v>
      </c>
      <c r="K1209" s="5" t="s">
        <v>565</v>
      </c>
      <c r="L1209" s="5" t="s">
        <v>2943</v>
      </c>
    </row>
    <row r="1210" spans="1:12">
      <c r="A1210" s="5">
        <v>1209</v>
      </c>
      <c r="B1210" s="5" t="s">
        <v>85</v>
      </c>
      <c r="C1210" s="5" t="s">
        <v>2551</v>
      </c>
      <c r="D1210" s="5" t="s">
        <v>2552</v>
      </c>
      <c r="E1210" s="5" t="s">
        <v>2609</v>
      </c>
      <c r="F1210" s="5" t="s">
        <v>2610</v>
      </c>
      <c r="G1210" s="5" t="s">
        <v>2620</v>
      </c>
      <c r="H1210" s="5" t="s">
        <v>2621</v>
      </c>
      <c r="I1210" s="5" t="s">
        <v>2622</v>
      </c>
      <c r="J1210" s="5" t="s">
        <v>2557</v>
      </c>
      <c r="K1210" s="5" t="s">
        <v>565</v>
      </c>
      <c r="L1210" s="5" t="s">
        <v>2943</v>
      </c>
    </row>
    <row r="1211" spans="1:12">
      <c r="A1211" s="5">
        <v>1210</v>
      </c>
      <c r="B1211" s="5" t="s">
        <v>85</v>
      </c>
      <c r="C1211" s="5" t="s">
        <v>2551</v>
      </c>
      <c r="D1211" s="5" t="s">
        <v>2552</v>
      </c>
      <c r="E1211" s="5" t="s">
        <v>2609</v>
      </c>
      <c r="F1211" s="5" t="s">
        <v>2610</v>
      </c>
      <c r="G1211" s="5" t="s">
        <v>2620</v>
      </c>
      <c r="H1211" s="5" t="s">
        <v>2621</v>
      </c>
      <c r="I1211" s="5" t="s">
        <v>2622</v>
      </c>
      <c r="J1211" s="5" t="s">
        <v>2557</v>
      </c>
      <c r="K1211" s="5" t="s">
        <v>566</v>
      </c>
      <c r="L1211" s="5" t="s">
        <v>2943</v>
      </c>
    </row>
    <row r="1212" spans="1:12">
      <c r="A1212" s="5">
        <v>1211</v>
      </c>
      <c r="B1212" s="5" t="s">
        <v>85</v>
      </c>
      <c r="C1212" s="5" t="s">
        <v>2551</v>
      </c>
      <c r="D1212" s="5" t="s">
        <v>2552</v>
      </c>
      <c r="E1212" s="5" t="s">
        <v>2609</v>
      </c>
      <c r="F1212" s="5" t="s">
        <v>2610</v>
      </c>
      <c r="G1212" s="5" t="s">
        <v>2623</v>
      </c>
      <c r="H1212" s="5" t="s">
        <v>2624</v>
      </c>
      <c r="I1212" s="5" t="s">
        <v>2625</v>
      </c>
      <c r="J1212" s="5" t="s">
        <v>2557</v>
      </c>
      <c r="K1212" s="5" t="s">
        <v>565</v>
      </c>
      <c r="L1212" s="5" t="s">
        <v>2943</v>
      </c>
    </row>
    <row r="1213" spans="1:12">
      <c r="A1213" s="5">
        <v>1212</v>
      </c>
      <c r="B1213" s="5" t="s">
        <v>85</v>
      </c>
      <c r="C1213" s="5" t="s">
        <v>2551</v>
      </c>
      <c r="D1213" s="5" t="s">
        <v>2552</v>
      </c>
      <c r="E1213" s="5" t="s">
        <v>2609</v>
      </c>
      <c r="F1213" s="5" t="s">
        <v>2610</v>
      </c>
      <c r="G1213" s="5" t="s">
        <v>2623</v>
      </c>
      <c r="H1213" s="5" t="s">
        <v>2624</v>
      </c>
      <c r="I1213" s="5" t="s">
        <v>2625</v>
      </c>
      <c r="J1213" s="5" t="s">
        <v>2557</v>
      </c>
      <c r="K1213" s="5" t="s">
        <v>566</v>
      </c>
      <c r="L1213" s="5" t="s">
        <v>2943</v>
      </c>
    </row>
    <row r="1214" spans="1:12">
      <c r="A1214" s="5">
        <v>1213</v>
      </c>
      <c r="B1214" s="5" t="s">
        <v>85</v>
      </c>
      <c r="C1214" s="5" t="s">
        <v>2551</v>
      </c>
      <c r="D1214" s="5" t="s">
        <v>2552</v>
      </c>
      <c r="E1214" s="5" t="s">
        <v>2609</v>
      </c>
      <c r="F1214" s="5" t="s">
        <v>2610</v>
      </c>
      <c r="G1214" s="5" t="s">
        <v>2555</v>
      </c>
      <c r="H1214" s="5" t="s">
        <v>1272</v>
      </c>
      <c r="I1214" s="5" t="s">
        <v>2556</v>
      </c>
      <c r="J1214" s="5" t="s">
        <v>2557</v>
      </c>
      <c r="K1214" s="5" t="s">
        <v>565</v>
      </c>
      <c r="L1214" s="5" t="s">
        <v>2943</v>
      </c>
    </row>
    <row r="1215" spans="1:12">
      <c r="A1215" s="5">
        <v>1214</v>
      </c>
      <c r="B1215" s="5" t="s">
        <v>85</v>
      </c>
      <c r="C1215" s="5" t="s">
        <v>2551</v>
      </c>
      <c r="D1215" s="5" t="s">
        <v>2552</v>
      </c>
      <c r="E1215" s="5" t="s">
        <v>2609</v>
      </c>
      <c r="F1215" s="5" t="s">
        <v>2610</v>
      </c>
      <c r="G1215" s="5" t="s">
        <v>2555</v>
      </c>
      <c r="H1215" s="5" t="s">
        <v>1272</v>
      </c>
      <c r="I1215" s="5" t="s">
        <v>2556</v>
      </c>
      <c r="J1215" s="5" t="s">
        <v>2557</v>
      </c>
      <c r="K1215" s="5" t="s">
        <v>566</v>
      </c>
      <c r="L1215" s="5" t="s">
        <v>2943</v>
      </c>
    </row>
    <row r="1216" spans="1:12">
      <c r="A1216" s="5">
        <v>1215</v>
      </c>
      <c r="B1216" s="5" t="s">
        <v>85</v>
      </c>
      <c r="C1216" s="5" t="s">
        <v>2551</v>
      </c>
      <c r="D1216" s="5" t="s">
        <v>2552</v>
      </c>
      <c r="E1216" s="5" t="s">
        <v>2609</v>
      </c>
      <c r="F1216" s="5" t="s">
        <v>2610</v>
      </c>
      <c r="G1216" s="5" t="s">
        <v>2626</v>
      </c>
      <c r="H1216" s="5" t="s">
        <v>2627</v>
      </c>
      <c r="I1216" s="5" t="s">
        <v>2628</v>
      </c>
      <c r="J1216" s="5" t="s">
        <v>2557</v>
      </c>
      <c r="K1216" s="5" t="s">
        <v>565</v>
      </c>
      <c r="L1216" s="5" t="s">
        <v>2943</v>
      </c>
    </row>
    <row r="1217" spans="1:12">
      <c r="A1217" s="5">
        <v>1216</v>
      </c>
      <c r="B1217" s="5" t="s">
        <v>85</v>
      </c>
      <c r="C1217" s="5" t="s">
        <v>2551</v>
      </c>
      <c r="D1217" s="5" t="s">
        <v>2552</v>
      </c>
      <c r="E1217" s="5" t="s">
        <v>2609</v>
      </c>
      <c r="F1217" s="5" t="s">
        <v>2610</v>
      </c>
      <c r="G1217" s="5" t="s">
        <v>2626</v>
      </c>
      <c r="H1217" s="5" t="s">
        <v>2627</v>
      </c>
      <c r="I1217" s="5" t="s">
        <v>2628</v>
      </c>
      <c r="J1217" s="5" t="s">
        <v>2557</v>
      </c>
      <c r="K1217" s="5" t="s">
        <v>566</v>
      </c>
      <c r="L1217" s="5" t="s">
        <v>2943</v>
      </c>
    </row>
    <row r="1218" spans="1:12">
      <c r="A1218" s="5">
        <v>1217</v>
      </c>
      <c r="B1218" s="5" t="s">
        <v>85</v>
      </c>
      <c r="C1218" s="5" t="s">
        <v>2551</v>
      </c>
      <c r="D1218" s="5" t="s">
        <v>2552</v>
      </c>
      <c r="E1218" s="5" t="s">
        <v>2609</v>
      </c>
      <c r="F1218" s="5" t="s">
        <v>2610</v>
      </c>
      <c r="G1218" s="5" t="s">
        <v>2629</v>
      </c>
      <c r="H1218" s="5" t="s">
        <v>2630</v>
      </c>
      <c r="I1218" s="5" t="s">
        <v>2631</v>
      </c>
      <c r="J1218" s="5" t="s">
        <v>2571</v>
      </c>
      <c r="K1218" s="5" t="s">
        <v>565</v>
      </c>
      <c r="L1218" s="5" t="s">
        <v>2943</v>
      </c>
    </row>
    <row r="1219" spans="1:12">
      <c r="A1219" s="5">
        <v>1218</v>
      </c>
      <c r="B1219" s="5" t="s">
        <v>85</v>
      </c>
      <c r="C1219" s="5" t="s">
        <v>2551</v>
      </c>
      <c r="D1219" s="5" t="s">
        <v>2552</v>
      </c>
      <c r="E1219" s="5" t="s">
        <v>2609</v>
      </c>
      <c r="F1219" s="5" t="s">
        <v>2610</v>
      </c>
      <c r="G1219" s="5" t="s">
        <v>2629</v>
      </c>
      <c r="H1219" s="5" t="s">
        <v>2630</v>
      </c>
      <c r="I1219" s="5" t="s">
        <v>2631</v>
      </c>
      <c r="J1219" s="5" t="s">
        <v>2571</v>
      </c>
      <c r="K1219" s="5" t="s">
        <v>566</v>
      </c>
      <c r="L1219" s="5" t="s">
        <v>2943</v>
      </c>
    </row>
    <row r="1220" spans="1:12">
      <c r="A1220" s="5">
        <v>1219</v>
      </c>
      <c r="B1220" s="5" t="s">
        <v>85</v>
      </c>
      <c r="C1220" s="5" t="s">
        <v>2551</v>
      </c>
      <c r="D1220" s="5" t="s">
        <v>2552</v>
      </c>
      <c r="E1220" s="5" t="s">
        <v>2609</v>
      </c>
      <c r="F1220" s="5" t="s">
        <v>2610</v>
      </c>
      <c r="G1220" s="5" t="s">
        <v>567</v>
      </c>
      <c r="H1220" s="5" t="s">
        <v>568</v>
      </c>
      <c r="I1220" s="5" t="s">
        <v>569</v>
      </c>
      <c r="J1220" s="5" t="s">
        <v>570</v>
      </c>
      <c r="K1220" s="5" t="s">
        <v>565</v>
      </c>
      <c r="L1220" s="5" t="s">
        <v>2943</v>
      </c>
    </row>
    <row r="1221" spans="1:12">
      <c r="A1221" s="5">
        <v>1220</v>
      </c>
      <c r="B1221" s="5" t="s">
        <v>85</v>
      </c>
      <c r="C1221" s="5" t="s">
        <v>2551</v>
      </c>
      <c r="D1221" s="5" t="s">
        <v>2552</v>
      </c>
      <c r="E1221" s="5" t="s">
        <v>2609</v>
      </c>
      <c r="F1221" s="5" t="s">
        <v>2610</v>
      </c>
      <c r="G1221" s="5" t="s">
        <v>567</v>
      </c>
      <c r="H1221" s="5" t="s">
        <v>568</v>
      </c>
      <c r="I1221" s="5" t="s">
        <v>569</v>
      </c>
      <c r="J1221" s="5" t="s">
        <v>570</v>
      </c>
      <c r="K1221" s="5" t="s">
        <v>566</v>
      </c>
      <c r="L1221" s="5" t="s">
        <v>2943</v>
      </c>
    </row>
    <row r="1222" spans="1:12">
      <c r="A1222" s="5">
        <v>1221</v>
      </c>
      <c r="B1222" s="5" t="s">
        <v>85</v>
      </c>
      <c r="C1222" s="5" t="s">
        <v>2632</v>
      </c>
      <c r="D1222" s="5" t="s">
        <v>2633</v>
      </c>
      <c r="E1222" s="5" t="s">
        <v>2634</v>
      </c>
      <c r="F1222" s="5" t="s">
        <v>2635</v>
      </c>
      <c r="G1222" s="5" t="s">
        <v>2636</v>
      </c>
      <c r="H1222" s="5" t="s">
        <v>2637</v>
      </c>
      <c r="I1222" s="5" t="s">
        <v>2638</v>
      </c>
      <c r="J1222" s="5" t="s">
        <v>641</v>
      </c>
      <c r="K1222" s="5" t="s">
        <v>565</v>
      </c>
      <c r="L1222" s="5" t="s">
        <v>2943</v>
      </c>
    </row>
    <row r="1223" spans="1:12">
      <c r="A1223" s="5">
        <v>1222</v>
      </c>
      <c r="B1223" s="5" t="s">
        <v>85</v>
      </c>
      <c r="C1223" s="5" t="s">
        <v>2632</v>
      </c>
      <c r="D1223" s="5" t="s">
        <v>2633</v>
      </c>
      <c r="E1223" s="5" t="s">
        <v>2634</v>
      </c>
      <c r="F1223" s="5" t="s">
        <v>2635</v>
      </c>
      <c r="G1223" s="5" t="s">
        <v>2639</v>
      </c>
      <c r="H1223" s="5" t="s">
        <v>2640</v>
      </c>
      <c r="I1223" s="5" t="s">
        <v>2641</v>
      </c>
      <c r="J1223" s="5" t="s">
        <v>2642</v>
      </c>
      <c r="K1223" s="5" t="s">
        <v>565</v>
      </c>
      <c r="L1223" s="5" t="s">
        <v>2943</v>
      </c>
    </row>
    <row r="1224" spans="1:12">
      <c r="A1224" s="5">
        <v>1223</v>
      </c>
      <c r="B1224" s="5" t="s">
        <v>85</v>
      </c>
      <c r="C1224" s="5" t="s">
        <v>2632</v>
      </c>
      <c r="D1224" s="5" t="s">
        <v>2633</v>
      </c>
      <c r="E1224" s="5" t="s">
        <v>2634</v>
      </c>
      <c r="F1224" s="5" t="s">
        <v>2635</v>
      </c>
      <c r="G1224" s="5" t="s">
        <v>2639</v>
      </c>
      <c r="H1224" s="5" t="s">
        <v>2640</v>
      </c>
      <c r="I1224" s="5" t="s">
        <v>2641</v>
      </c>
      <c r="J1224" s="5" t="s">
        <v>2642</v>
      </c>
      <c r="K1224" s="5" t="s">
        <v>566</v>
      </c>
      <c r="L1224" s="5" t="s">
        <v>2943</v>
      </c>
    </row>
    <row r="1225" spans="1:12">
      <c r="A1225" s="5">
        <v>1224</v>
      </c>
      <c r="B1225" s="5" t="s">
        <v>85</v>
      </c>
      <c r="C1225" s="5" t="s">
        <v>2632</v>
      </c>
      <c r="D1225" s="5" t="s">
        <v>2633</v>
      </c>
      <c r="E1225" s="5" t="s">
        <v>2634</v>
      </c>
      <c r="F1225" s="5" t="s">
        <v>2635</v>
      </c>
      <c r="G1225" s="5" t="s">
        <v>2643</v>
      </c>
      <c r="H1225" s="5" t="s">
        <v>2644</v>
      </c>
      <c r="I1225" s="5" t="s">
        <v>2645</v>
      </c>
      <c r="J1225" s="5" t="s">
        <v>2642</v>
      </c>
      <c r="K1225" s="5" t="s">
        <v>565</v>
      </c>
      <c r="L1225" s="5" t="s">
        <v>2943</v>
      </c>
    </row>
    <row r="1226" spans="1:12">
      <c r="A1226" s="5">
        <v>1225</v>
      </c>
      <c r="B1226" s="5" t="s">
        <v>85</v>
      </c>
      <c r="C1226" s="5" t="s">
        <v>2632</v>
      </c>
      <c r="D1226" s="5" t="s">
        <v>2633</v>
      </c>
      <c r="E1226" s="5" t="s">
        <v>2634</v>
      </c>
      <c r="F1226" s="5" t="s">
        <v>2635</v>
      </c>
      <c r="G1226" s="5" t="s">
        <v>2643</v>
      </c>
      <c r="H1226" s="5" t="s">
        <v>2644</v>
      </c>
      <c r="I1226" s="5" t="s">
        <v>2645</v>
      </c>
      <c r="J1226" s="5" t="s">
        <v>2642</v>
      </c>
      <c r="K1226" s="5" t="s">
        <v>566</v>
      </c>
      <c r="L1226" s="5" t="s">
        <v>2943</v>
      </c>
    </row>
    <row r="1227" spans="1:12">
      <c r="A1227" s="5">
        <v>1226</v>
      </c>
      <c r="B1227" s="5" t="s">
        <v>85</v>
      </c>
      <c r="C1227" s="5" t="s">
        <v>2632</v>
      </c>
      <c r="D1227" s="5" t="s">
        <v>2633</v>
      </c>
      <c r="E1227" s="5" t="s">
        <v>2646</v>
      </c>
      <c r="F1227" s="5" t="s">
        <v>2647</v>
      </c>
      <c r="G1227" s="5" t="s">
        <v>2648</v>
      </c>
      <c r="H1227" s="5" t="s">
        <v>2649</v>
      </c>
      <c r="I1227" s="5" t="s">
        <v>2650</v>
      </c>
      <c r="J1227" s="5" t="s">
        <v>2642</v>
      </c>
      <c r="K1227" s="5" t="s">
        <v>565</v>
      </c>
      <c r="L1227" s="5" t="s">
        <v>2943</v>
      </c>
    </row>
    <row r="1228" spans="1:12">
      <c r="A1228" s="5">
        <v>1227</v>
      </c>
      <c r="B1228" s="5" t="s">
        <v>85</v>
      </c>
      <c r="C1228" s="5" t="s">
        <v>2632</v>
      </c>
      <c r="D1228" s="5" t="s">
        <v>2633</v>
      </c>
      <c r="E1228" s="5" t="s">
        <v>2646</v>
      </c>
      <c r="F1228" s="5" t="s">
        <v>2647</v>
      </c>
      <c r="G1228" s="5" t="s">
        <v>2651</v>
      </c>
      <c r="H1228" s="5" t="s">
        <v>2652</v>
      </c>
      <c r="I1228" s="5" t="s">
        <v>2653</v>
      </c>
      <c r="J1228" s="5" t="s">
        <v>2642</v>
      </c>
      <c r="K1228" s="5" t="s">
        <v>565</v>
      </c>
      <c r="L1228" s="5" t="s">
        <v>2943</v>
      </c>
    </row>
    <row r="1229" spans="1:12">
      <c r="A1229" s="5">
        <v>1228</v>
      </c>
      <c r="B1229" s="5" t="s">
        <v>85</v>
      </c>
      <c r="C1229" s="5" t="s">
        <v>2632</v>
      </c>
      <c r="D1229" s="5" t="s">
        <v>2633</v>
      </c>
      <c r="E1229" s="5" t="s">
        <v>2646</v>
      </c>
      <c r="F1229" s="5" t="s">
        <v>2647</v>
      </c>
      <c r="G1229" s="5" t="s">
        <v>2651</v>
      </c>
      <c r="H1229" s="5" t="s">
        <v>2652</v>
      </c>
      <c r="I1229" s="5" t="s">
        <v>2653</v>
      </c>
      <c r="J1229" s="5" t="s">
        <v>2642</v>
      </c>
      <c r="K1229" s="5" t="s">
        <v>566</v>
      </c>
      <c r="L1229" s="5" t="s">
        <v>2943</v>
      </c>
    </row>
    <row r="1230" spans="1:12">
      <c r="A1230" s="5">
        <v>1229</v>
      </c>
      <c r="B1230" s="5" t="s">
        <v>85</v>
      </c>
      <c r="C1230" s="5" t="s">
        <v>2632</v>
      </c>
      <c r="D1230" s="5" t="s">
        <v>2633</v>
      </c>
      <c r="E1230" s="5" t="s">
        <v>2646</v>
      </c>
      <c r="F1230" s="5" t="s">
        <v>2647</v>
      </c>
      <c r="G1230" s="5" t="s">
        <v>2636</v>
      </c>
      <c r="H1230" s="5" t="s">
        <v>2637</v>
      </c>
      <c r="I1230" s="5" t="s">
        <v>2638</v>
      </c>
      <c r="J1230" s="5" t="s">
        <v>641</v>
      </c>
      <c r="K1230" s="5" t="s">
        <v>565</v>
      </c>
      <c r="L1230" s="5" t="s">
        <v>2943</v>
      </c>
    </row>
    <row r="1231" spans="1:12">
      <c r="A1231" s="5">
        <v>1230</v>
      </c>
      <c r="B1231" s="5" t="s">
        <v>85</v>
      </c>
      <c r="C1231" s="5" t="s">
        <v>2632</v>
      </c>
      <c r="D1231" s="5" t="s">
        <v>2633</v>
      </c>
      <c r="E1231" s="5" t="s">
        <v>2646</v>
      </c>
      <c r="F1231" s="5" t="s">
        <v>2647</v>
      </c>
      <c r="G1231" s="5" t="s">
        <v>567</v>
      </c>
      <c r="H1231" s="5" t="s">
        <v>568</v>
      </c>
      <c r="I1231" s="5" t="s">
        <v>569</v>
      </c>
      <c r="J1231" s="5" t="s">
        <v>570</v>
      </c>
      <c r="K1231" s="5" t="s">
        <v>565</v>
      </c>
      <c r="L1231" s="5" t="s">
        <v>2943</v>
      </c>
    </row>
    <row r="1232" spans="1:12">
      <c r="A1232" s="5">
        <v>1231</v>
      </c>
      <c r="B1232" s="5" t="s">
        <v>85</v>
      </c>
      <c r="C1232" s="5" t="s">
        <v>2632</v>
      </c>
      <c r="D1232" s="5" t="s">
        <v>2633</v>
      </c>
      <c r="E1232" s="5" t="s">
        <v>2646</v>
      </c>
      <c r="F1232" s="5" t="s">
        <v>2647</v>
      </c>
      <c r="G1232" s="5" t="s">
        <v>567</v>
      </c>
      <c r="H1232" s="5" t="s">
        <v>568</v>
      </c>
      <c r="I1232" s="5" t="s">
        <v>569</v>
      </c>
      <c r="J1232" s="5" t="s">
        <v>570</v>
      </c>
      <c r="K1232" s="5" t="s">
        <v>566</v>
      </c>
      <c r="L1232" s="5" t="s">
        <v>2943</v>
      </c>
    </row>
    <row r="1233" spans="1:12">
      <c r="A1233" s="5">
        <v>1232</v>
      </c>
      <c r="B1233" s="5" t="s">
        <v>85</v>
      </c>
      <c r="C1233" s="5" t="s">
        <v>2632</v>
      </c>
      <c r="D1233" s="5" t="s">
        <v>2633</v>
      </c>
      <c r="E1233" s="5" t="s">
        <v>2654</v>
      </c>
      <c r="F1233" s="5" t="s">
        <v>2655</v>
      </c>
      <c r="G1233" s="5" t="s">
        <v>2636</v>
      </c>
      <c r="H1233" s="5" t="s">
        <v>2637</v>
      </c>
      <c r="I1233" s="5" t="s">
        <v>2638</v>
      </c>
      <c r="J1233" s="5" t="s">
        <v>641</v>
      </c>
      <c r="K1233" s="5" t="s">
        <v>565</v>
      </c>
      <c r="L1233" s="5" t="s">
        <v>2943</v>
      </c>
    </row>
    <row r="1234" spans="1:12">
      <c r="A1234" s="5">
        <v>1233</v>
      </c>
      <c r="B1234" s="5" t="s">
        <v>85</v>
      </c>
      <c r="C1234" s="5" t="s">
        <v>2632</v>
      </c>
      <c r="D1234" s="5" t="s">
        <v>2633</v>
      </c>
      <c r="E1234" s="5" t="s">
        <v>2654</v>
      </c>
      <c r="F1234" s="5" t="s">
        <v>2655</v>
      </c>
      <c r="G1234" s="5" t="s">
        <v>2636</v>
      </c>
      <c r="H1234" s="5" t="s">
        <v>2637</v>
      </c>
      <c r="I1234" s="5" t="s">
        <v>2638</v>
      </c>
      <c r="J1234" s="5" t="s">
        <v>641</v>
      </c>
      <c r="K1234" s="5" t="s">
        <v>566</v>
      </c>
      <c r="L1234" s="5" t="s">
        <v>2943</v>
      </c>
    </row>
    <row r="1235" spans="1:12">
      <c r="A1235" s="5">
        <v>1234</v>
      </c>
      <c r="B1235" s="5" t="s">
        <v>85</v>
      </c>
      <c r="C1235" s="5" t="s">
        <v>2632</v>
      </c>
      <c r="D1235" s="5" t="s">
        <v>2633</v>
      </c>
      <c r="E1235" s="5" t="s">
        <v>2654</v>
      </c>
      <c r="F1235" s="5" t="s">
        <v>2655</v>
      </c>
      <c r="G1235" s="5" t="s">
        <v>2656</v>
      </c>
      <c r="H1235" s="5" t="s">
        <v>2657</v>
      </c>
      <c r="I1235" s="5" t="s">
        <v>2658</v>
      </c>
      <c r="J1235" s="5" t="s">
        <v>641</v>
      </c>
      <c r="K1235" s="5" t="s">
        <v>565</v>
      </c>
      <c r="L1235" s="5" t="s">
        <v>2943</v>
      </c>
    </row>
    <row r="1236" spans="1:12">
      <c r="A1236" s="5">
        <v>1235</v>
      </c>
      <c r="B1236" s="5" t="s">
        <v>85</v>
      </c>
      <c r="C1236" s="5" t="s">
        <v>2632</v>
      </c>
      <c r="D1236" s="5" t="s">
        <v>2633</v>
      </c>
      <c r="E1236" s="5" t="s">
        <v>2654</v>
      </c>
      <c r="F1236" s="5" t="s">
        <v>2655</v>
      </c>
      <c r="G1236" s="5" t="s">
        <v>2656</v>
      </c>
      <c r="H1236" s="5" t="s">
        <v>2657</v>
      </c>
      <c r="I1236" s="5" t="s">
        <v>2658</v>
      </c>
      <c r="J1236" s="5" t="s">
        <v>641</v>
      </c>
      <c r="K1236" s="5" t="s">
        <v>566</v>
      </c>
      <c r="L1236" s="5" t="s">
        <v>2943</v>
      </c>
    </row>
    <row r="1237" spans="1:12">
      <c r="A1237" s="5">
        <v>1236</v>
      </c>
      <c r="B1237" s="5" t="s">
        <v>85</v>
      </c>
      <c r="C1237" s="5" t="s">
        <v>2632</v>
      </c>
      <c r="D1237" s="5" t="s">
        <v>2633</v>
      </c>
      <c r="E1237" s="5" t="s">
        <v>2654</v>
      </c>
      <c r="F1237" s="5" t="s">
        <v>2655</v>
      </c>
      <c r="G1237" s="5" t="s">
        <v>2659</v>
      </c>
      <c r="H1237" s="5" t="s">
        <v>933</v>
      </c>
      <c r="I1237" s="5" t="s">
        <v>2660</v>
      </c>
      <c r="J1237" s="5" t="s">
        <v>2642</v>
      </c>
      <c r="K1237" s="5" t="s">
        <v>565</v>
      </c>
      <c r="L1237" s="5" t="s">
        <v>2943</v>
      </c>
    </row>
    <row r="1238" spans="1:12">
      <c r="A1238" s="5">
        <v>1237</v>
      </c>
      <c r="B1238" s="5" t="s">
        <v>85</v>
      </c>
      <c r="C1238" s="5" t="s">
        <v>2632</v>
      </c>
      <c r="D1238" s="5" t="s">
        <v>2633</v>
      </c>
      <c r="E1238" s="5" t="s">
        <v>2661</v>
      </c>
      <c r="F1238" s="5" t="s">
        <v>2662</v>
      </c>
      <c r="G1238" s="5" t="s">
        <v>2636</v>
      </c>
      <c r="H1238" s="5" t="s">
        <v>2637</v>
      </c>
      <c r="I1238" s="5" t="s">
        <v>2638</v>
      </c>
      <c r="J1238" s="5" t="s">
        <v>641</v>
      </c>
      <c r="K1238" s="5" t="s">
        <v>565</v>
      </c>
      <c r="L1238" s="5" t="s">
        <v>2943</v>
      </c>
    </row>
    <row r="1239" spans="1:12">
      <c r="A1239" s="5">
        <v>1238</v>
      </c>
      <c r="B1239" s="5" t="s">
        <v>85</v>
      </c>
      <c r="C1239" s="5" t="s">
        <v>2632</v>
      </c>
      <c r="D1239" s="5" t="s">
        <v>2633</v>
      </c>
      <c r="E1239" s="5" t="s">
        <v>2661</v>
      </c>
      <c r="F1239" s="5" t="s">
        <v>2662</v>
      </c>
      <c r="G1239" s="5" t="s">
        <v>2636</v>
      </c>
      <c r="H1239" s="5" t="s">
        <v>2637</v>
      </c>
      <c r="I1239" s="5" t="s">
        <v>2638</v>
      </c>
      <c r="J1239" s="5" t="s">
        <v>641</v>
      </c>
      <c r="K1239" s="5" t="s">
        <v>566</v>
      </c>
      <c r="L1239" s="5" t="s">
        <v>2943</v>
      </c>
    </row>
    <row r="1240" spans="1:12">
      <c r="A1240" s="5">
        <v>1239</v>
      </c>
      <c r="B1240" s="5" t="s">
        <v>85</v>
      </c>
      <c r="C1240" s="5" t="s">
        <v>2632</v>
      </c>
      <c r="D1240" s="5" t="s">
        <v>2633</v>
      </c>
      <c r="E1240" s="5" t="s">
        <v>2661</v>
      </c>
      <c r="F1240" s="5" t="s">
        <v>2662</v>
      </c>
      <c r="G1240" s="5" t="s">
        <v>2113</v>
      </c>
      <c r="H1240" s="5" t="s">
        <v>2114</v>
      </c>
      <c r="I1240" s="5" t="s">
        <v>2115</v>
      </c>
      <c r="J1240" s="5" t="s">
        <v>2116</v>
      </c>
      <c r="K1240" s="5" t="s">
        <v>565</v>
      </c>
      <c r="L1240" s="5" t="s">
        <v>2943</v>
      </c>
    </row>
    <row r="1241" spans="1:12">
      <c r="A1241" s="5">
        <v>1240</v>
      </c>
      <c r="B1241" s="5" t="s">
        <v>85</v>
      </c>
      <c r="C1241" s="5" t="s">
        <v>2632</v>
      </c>
      <c r="D1241" s="5" t="s">
        <v>2633</v>
      </c>
      <c r="E1241" s="5" t="s">
        <v>2661</v>
      </c>
      <c r="F1241" s="5" t="s">
        <v>2662</v>
      </c>
      <c r="G1241" s="5" t="s">
        <v>2659</v>
      </c>
      <c r="H1241" s="5" t="s">
        <v>933</v>
      </c>
      <c r="I1241" s="5" t="s">
        <v>2660</v>
      </c>
      <c r="J1241" s="5" t="s">
        <v>2642</v>
      </c>
      <c r="K1241" s="5" t="s">
        <v>565</v>
      </c>
      <c r="L1241" s="5" t="s">
        <v>2943</v>
      </c>
    </row>
    <row r="1242" spans="1:12">
      <c r="A1242" s="5">
        <v>1241</v>
      </c>
      <c r="B1242" s="5" t="s">
        <v>85</v>
      </c>
      <c r="C1242" s="5" t="s">
        <v>2632</v>
      </c>
      <c r="D1242" s="5" t="s">
        <v>2633</v>
      </c>
      <c r="E1242" s="5" t="s">
        <v>2663</v>
      </c>
      <c r="F1242" s="5" t="s">
        <v>2664</v>
      </c>
      <c r="G1242" s="5" t="s">
        <v>2665</v>
      </c>
      <c r="H1242" s="5" t="s">
        <v>2144</v>
      </c>
      <c r="I1242" s="5" t="s">
        <v>2666</v>
      </c>
      <c r="J1242" s="5" t="s">
        <v>2642</v>
      </c>
      <c r="K1242" s="5" t="s">
        <v>565</v>
      </c>
      <c r="L1242" s="5" t="s">
        <v>2943</v>
      </c>
    </row>
    <row r="1243" spans="1:12">
      <c r="A1243" s="5">
        <v>1242</v>
      </c>
      <c r="B1243" s="5" t="s">
        <v>85</v>
      </c>
      <c r="C1243" s="5" t="s">
        <v>2632</v>
      </c>
      <c r="D1243" s="5" t="s">
        <v>2633</v>
      </c>
      <c r="E1243" s="5" t="s">
        <v>2663</v>
      </c>
      <c r="F1243" s="5" t="s">
        <v>2664</v>
      </c>
      <c r="G1243" s="5" t="s">
        <v>2665</v>
      </c>
      <c r="H1243" s="5" t="s">
        <v>2144</v>
      </c>
      <c r="I1243" s="5" t="s">
        <v>2666</v>
      </c>
      <c r="J1243" s="5" t="s">
        <v>2642</v>
      </c>
      <c r="K1243" s="5" t="s">
        <v>566</v>
      </c>
      <c r="L1243" s="5" t="s">
        <v>2943</v>
      </c>
    </row>
    <row r="1244" spans="1:12">
      <c r="A1244" s="5">
        <v>1243</v>
      </c>
      <c r="B1244" s="5" t="s">
        <v>85</v>
      </c>
      <c r="C1244" s="5" t="s">
        <v>2632</v>
      </c>
      <c r="D1244" s="5" t="s">
        <v>2633</v>
      </c>
      <c r="E1244" s="5" t="s">
        <v>2663</v>
      </c>
      <c r="F1244" s="5" t="s">
        <v>2664</v>
      </c>
      <c r="G1244" s="5" t="s">
        <v>2636</v>
      </c>
      <c r="H1244" s="5" t="s">
        <v>2637</v>
      </c>
      <c r="I1244" s="5" t="s">
        <v>2638</v>
      </c>
      <c r="J1244" s="5" t="s">
        <v>641</v>
      </c>
      <c r="K1244" s="5" t="s">
        <v>565</v>
      </c>
      <c r="L1244" s="5" t="s">
        <v>2943</v>
      </c>
    </row>
    <row r="1245" spans="1:12">
      <c r="A1245" s="5">
        <v>1244</v>
      </c>
      <c r="B1245" s="5" t="s">
        <v>85</v>
      </c>
      <c r="C1245" s="5" t="s">
        <v>2632</v>
      </c>
      <c r="D1245" s="5" t="s">
        <v>2633</v>
      </c>
      <c r="E1245" s="5" t="s">
        <v>2663</v>
      </c>
      <c r="F1245" s="5" t="s">
        <v>2664</v>
      </c>
      <c r="G1245" s="5" t="s">
        <v>2113</v>
      </c>
      <c r="H1245" s="5" t="s">
        <v>2114</v>
      </c>
      <c r="I1245" s="5" t="s">
        <v>2115</v>
      </c>
      <c r="J1245" s="5" t="s">
        <v>2116</v>
      </c>
      <c r="K1245" s="5" t="s">
        <v>565</v>
      </c>
      <c r="L1245" s="5" t="s">
        <v>2943</v>
      </c>
    </row>
    <row r="1246" spans="1:12">
      <c r="A1246" s="5">
        <v>1245</v>
      </c>
      <c r="B1246" s="5" t="s">
        <v>85</v>
      </c>
      <c r="C1246" s="5" t="s">
        <v>2632</v>
      </c>
      <c r="D1246" s="5" t="s">
        <v>2633</v>
      </c>
      <c r="E1246" s="5" t="s">
        <v>2663</v>
      </c>
      <c r="F1246" s="5" t="s">
        <v>2664</v>
      </c>
      <c r="G1246" s="5" t="s">
        <v>2113</v>
      </c>
      <c r="H1246" s="5" t="s">
        <v>2114</v>
      </c>
      <c r="I1246" s="5" t="s">
        <v>2115</v>
      </c>
      <c r="J1246" s="5" t="s">
        <v>2116</v>
      </c>
      <c r="K1246" s="5" t="s">
        <v>566</v>
      </c>
      <c r="L1246" s="5" t="s">
        <v>2943</v>
      </c>
    </row>
    <row r="1247" spans="1:12">
      <c r="A1247" s="5">
        <v>1246</v>
      </c>
      <c r="B1247" s="5" t="s">
        <v>85</v>
      </c>
      <c r="C1247" s="5" t="s">
        <v>2632</v>
      </c>
      <c r="D1247" s="5" t="s">
        <v>2633</v>
      </c>
      <c r="E1247" s="5" t="s">
        <v>2667</v>
      </c>
      <c r="F1247" s="5" t="s">
        <v>2668</v>
      </c>
      <c r="G1247" s="5" t="s">
        <v>2636</v>
      </c>
      <c r="H1247" s="5" t="s">
        <v>2637</v>
      </c>
      <c r="I1247" s="5" t="s">
        <v>2638</v>
      </c>
      <c r="J1247" s="5" t="s">
        <v>641</v>
      </c>
      <c r="K1247" s="5" t="s">
        <v>565</v>
      </c>
      <c r="L1247" s="5" t="s">
        <v>2943</v>
      </c>
    </row>
    <row r="1248" spans="1:12">
      <c r="A1248" s="5">
        <v>1247</v>
      </c>
      <c r="B1248" s="5" t="s">
        <v>85</v>
      </c>
      <c r="C1248" s="5" t="s">
        <v>2632</v>
      </c>
      <c r="D1248" s="5" t="s">
        <v>2633</v>
      </c>
      <c r="E1248" s="5" t="s">
        <v>2667</v>
      </c>
      <c r="F1248" s="5" t="s">
        <v>2668</v>
      </c>
      <c r="G1248" s="5" t="s">
        <v>2636</v>
      </c>
      <c r="H1248" s="5" t="s">
        <v>2637</v>
      </c>
      <c r="I1248" s="5" t="s">
        <v>2638</v>
      </c>
      <c r="J1248" s="5" t="s">
        <v>641</v>
      </c>
      <c r="K1248" s="5" t="s">
        <v>566</v>
      </c>
      <c r="L1248" s="5" t="s">
        <v>2943</v>
      </c>
    </row>
    <row r="1249" spans="1:12">
      <c r="A1249" s="5">
        <v>1248</v>
      </c>
      <c r="B1249" s="5" t="s">
        <v>85</v>
      </c>
      <c r="C1249" s="5" t="s">
        <v>2632</v>
      </c>
      <c r="D1249" s="5" t="s">
        <v>2633</v>
      </c>
      <c r="E1249" s="5" t="s">
        <v>2667</v>
      </c>
      <c r="F1249" s="5" t="s">
        <v>2668</v>
      </c>
      <c r="G1249" s="5" t="s">
        <v>2656</v>
      </c>
      <c r="H1249" s="5" t="s">
        <v>2657</v>
      </c>
      <c r="I1249" s="5" t="s">
        <v>2658</v>
      </c>
      <c r="J1249" s="5" t="s">
        <v>641</v>
      </c>
      <c r="K1249" s="5" t="s">
        <v>565</v>
      </c>
      <c r="L1249" s="5" t="s">
        <v>2943</v>
      </c>
    </row>
    <row r="1250" spans="1:12">
      <c r="A1250" s="5">
        <v>1249</v>
      </c>
      <c r="B1250" s="5" t="s">
        <v>85</v>
      </c>
      <c r="C1250" s="5" t="s">
        <v>2632</v>
      </c>
      <c r="D1250" s="5" t="s">
        <v>2633</v>
      </c>
      <c r="E1250" s="5" t="s">
        <v>2667</v>
      </c>
      <c r="F1250" s="5" t="s">
        <v>2668</v>
      </c>
      <c r="G1250" s="5" t="s">
        <v>2656</v>
      </c>
      <c r="H1250" s="5" t="s">
        <v>2657</v>
      </c>
      <c r="I1250" s="5" t="s">
        <v>2658</v>
      </c>
      <c r="J1250" s="5" t="s">
        <v>641</v>
      </c>
      <c r="K1250" s="5" t="s">
        <v>566</v>
      </c>
      <c r="L1250" s="5" t="s">
        <v>2943</v>
      </c>
    </row>
    <row r="1251" spans="1:12">
      <c r="A1251" s="5">
        <v>1250</v>
      </c>
      <c r="B1251" s="5" t="s">
        <v>85</v>
      </c>
      <c r="C1251" s="5" t="s">
        <v>2632</v>
      </c>
      <c r="D1251" s="5" t="s">
        <v>2633</v>
      </c>
      <c r="E1251" s="5" t="s">
        <v>2667</v>
      </c>
      <c r="F1251" s="5" t="s">
        <v>2668</v>
      </c>
      <c r="G1251" s="5" t="s">
        <v>2659</v>
      </c>
      <c r="H1251" s="5" t="s">
        <v>933</v>
      </c>
      <c r="I1251" s="5" t="s">
        <v>2660</v>
      </c>
      <c r="J1251" s="5" t="s">
        <v>2642</v>
      </c>
      <c r="K1251" s="5" t="s">
        <v>565</v>
      </c>
      <c r="L1251" s="5" t="s">
        <v>2943</v>
      </c>
    </row>
    <row r="1252" spans="1:12">
      <c r="A1252" s="5">
        <v>1251</v>
      </c>
      <c r="B1252" s="5" t="s">
        <v>85</v>
      </c>
      <c r="C1252" s="5" t="s">
        <v>2632</v>
      </c>
      <c r="D1252" s="5" t="s">
        <v>2633</v>
      </c>
      <c r="E1252" s="5" t="s">
        <v>2111</v>
      </c>
      <c r="F1252" s="5" t="s">
        <v>2669</v>
      </c>
      <c r="G1252" s="5" t="s">
        <v>2636</v>
      </c>
      <c r="H1252" s="5" t="s">
        <v>2637</v>
      </c>
      <c r="I1252" s="5" t="s">
        <v>2638</v>
      </c>
      <c r="J1252" s="5" t="s">
        <v>641</v>
      </c>
      <c r="K1252" s="5" t="s">
        <v>565</v>
      </c>
      <c r="L1252" s="5" t="s">
        <v>2943</v>
      </c>
    </row>
    <row r="1253" spans="1:12">
      <c r="A1253" s="5">
        <v>1252</v>
      </c>
      <c r="B1253" s="5" t="s">
        <v>85</v>
      </c>
      <c r="C1253" s="5" t="s">
        <v>2632</v>
      </c>
      <c r="D1253" s="5" t="s">
        <v>2633</v>
      </c>
      <c r="E1253" s="5" t="s">
        <v>2111</v>
      </c>
      <c r="F1253" s="5" t="s">
        <v>2669</v>
      </c>
      <c r="G1253" s="5" t="s">
        <v>2113</v>
      </c>
      <c r="H1253" s="5" t="s">
        <v>2114</v>
      </c>
      <c r="I1253" s="5" t="s">
        <v>2115</v>
      </c>
      <c r="J1253" s="5" t="s">
        <v>2116</v>
      </c>
      <c r="K1253" s="5" t="s">
        <v>565</v>
      </c>
      <c r="L1253" s="5" t="s">
        <v>2943</v>
      </c>
    </row>
    <row r="1254" spans="1:12">
      <c r="A1254" s="5">
        <v>1253</v>
      </c>
      <c r="B1254" s="5" t="s">
        <v>85</v>
      </c>
      <c r="C1254" s="5" t="s">
        <v>2632</v>
      </c>
      <c r="D1254" s="5" t="s">
        <v>2633</v>
      </c>
      <c r="E1254" s="5" t="s">
        <v>2111</v>
      </c>
      <c r="F1254" s="5" t="s">
        <v>2669</v>
      </c>
      <c r="G1254" s="5" t="s">
        <v>2113</v>
      </c>
      <c r="H1254" s="5" t="s">
        <v>2114</v>
      </c>
      <c r="I1254" s="5" t="s">
        <v>2115</v>
      </c>
      <c r="J1254" s="5" t="s">
        <v>2116</v>
      </c>
      <c r="K1254" s="5" t="s">
        <v>566</v>
      </c>
      <c r="L1254" s="5" t="s">
        <v>2943</v>
      </c>
    </row>
    <row r="1255" spans="1:12">
      <c r="A1255" s="5">
        <v>1254</v>
      </c>
      <c r="B1255" s="5" t="s">
        <v>85</v>
      </c>
      <c r="C1255" s="5" t="s">
        <v>2632</v>
      </c>
      <c r="D1255" s="5" t="s">
        <v>2633</v>
      </c>
      <c r="E1255" s="5" t="s">
        <v>2111</v>
      </c>
      <c r="F1255" s="5" t="s">
        <v>2669</v>
      </c>
      <c r="G1255" s="5" t="s">
        <v>2659</v>
      </c>
      <c r="H1255" s="5" t="s">
        <v>933</v>
      </c>
      <c r="I1255" s="5" t="s">
        <v>2660</v>
      </c>
      <c r="J1255" s="5" t="s">
        <v>2642</v>
      </c>
      <c r="K1255" s="5" t="s">
        <v>565</v>
      </c>
      <c r="L1255" s="5" t="s">
        <v>2943</v>
      </c>
    </row>
    <row r="1256" spans="1:12">
      <c r="A1256" s="5">
        <v>1255</v>
      </c>
      <c r="B1256" s="5" t="s">
        <v>85</v>
      </c>
      <c r="C1256" s="5" t="s">
        <v>2632</v>
      </c>
      <c r="D1256" s="5" t="s">
        <v>2633</v>
      </c>
      <c r="E1256" s="5" t="s">
        <v>2670</v>
      </c>
      <c r="F1256" s="5" t="s">
        <v>2671</v>
      </c>
      <c r="G1256" s="5" t="s">
        <v>2636</v>
      </c>
      <c r="H1256" s="5" t="s">
        <v>2637</v>
      </c>
      <c r="I1256" s="5" t="s">
        <v>2638</v>
      </c>
      <c r="J1256" s="5" t="s">
        <v>641</v>
      </c>
      <c r="K1256" s="5" t="s">
        <v>565</v>
      </c>
      <c r="L1256" s="5" t="s">
        <v>2943</v>
      </c>
    </row>
    <row r="1257" spans="1:12">
      <c r="A1257" s="5">
        <v>1256</v>
      </c>
      <c r="B1257" s="5" t="s">
        <v>85</v>
      </c>
      <c r="C1257" s="5" t="s">
        <v>2632</v>
      </c>
      <c r="D1257" s="5" t="s">
        <v>2633</v>
      </c>
      <c r="E1257" s="5" t="s">
        <v>2670</v>
      </c>
      <c r="F1257" s="5" t="s">
        <v>2671</v>
      </c>
      <c r="G1257" s="5" t="s">
        <v>2636</v>
      </c>
      <c r="H1257" s="5" t="s">
        <v>2637</v>
      </c>
      <c r="I1257" s="5" t="s">
        <v>2638</v>
      </c>
      <c r="J1257" s="5" t="s">
        <v>641</v>
      </c>
      <c r="K1257" s="5" t="s">
        <v>566</v>
      </c>
      <c r="L1257" s="5" t="s">
        <v>2943</v>
      </c>
    </row>
    <row r="1258" spans="1:12">
      <c r="A1258" s="5">
        <v>1257</v>
      </c>
      <c r="B1258" s="5" t="s">
        <v>85</v>
      </c>
      <c r="C1258" s="5" t="s">
        <v>2632</v>
      </c>
      <c r="D1258" s="5" t="s">
        <v>2633</v>
      </c>
      <c r="E1258" s="5" t="s">
        <v>2670</v>
      </c>
      <c r="F1258" s="5" t="s">
        <v>2671</v>
      </c>
      <c r="G1258" s="5" t="s">
        <v>2656</v>
      </c>
      <c r="H1258" s="5" t="s">
        <v>2657</v>
      </c>
      <c r="I1258" s="5" t="s">
        <v>2658</v>
      </c>
      <c r="J1258" s="5" t="s">
        <v>641</v>
      </c>
      <c r="K1258" s="5" t="s">
        <v>565</v>
      </c>
      <c r="L1258" s="5" t="s">
        <v>2943</v>
      </c>
    </row>
    <row r="1259" spans="1:12">
      <c r="A1259" s="5">
        <v>1258</v>
      </c>
      <c r="B1259" s="5" t="s">
        <v>85</v>
      </c>
      <c r="C1259" s="5" t="s">
        <v>2632</v>
      </c>
      <c r="D1259" s="5" t="s">
        <v>2633</v>
      </c>
      <c r="E1259" s="5" t="s">
        <v>2670</v>
      </c>
      <c r="F1259" s="5" t="s">
        <v>2671</v>
      </c>
      <c r="G1259" s="5" t="s">
        <v>2656</v>
      </c>
      <c r="H1259" s="5" t="s">
        <v>2657</v>
      </c>
      <c r="I1259" s="5" t="s">
        <v>2658</v>
      </c>
      <c r="J1259" s="5" t="s">
        <v>641</v>
      </c>
      <c r="K1259" s="5" t="s">
        <v>566</v>
      </c>
      <c r="L1259" s="5" t="s">
        <v>2943</v>
      </c>
    </row>
    <row r="1260" spans="1:12">
      <c r="A1260" s="5">
        <v>1259</v>
      </c>
      <c r="B1260" s="5" t="s">
        <v>85</v>
      </c>
      <c r="C1260" s="5" t="s">
        <v>2632</v>
      </c>
      <c r="D1260" s="5" t="s">
        <v>2633</v>
      </c>
      <c r="E1260" s="5" t="s">
        <v>2670</v>
      </c>
      <c r="F1260" s="5" t="s">
        <v>2671</v>
      </c>
      <c r="G1260" s="5" t="s">
        <v>2659</v>
      </c>
      <c r="H1260" s="5" t="s">
        <v>933</v>
      </c>
      <c r="I1260" s="5" t="s">
        <v>2660</v>
      </c>
      <c r="J1260" s="5" t="s">
        <v>2642</v>
      </c>
      <c r="K1260" s="5" t="s">
        <v>565</v>
      </c>
      <c r="L1260" s="5" t="s">
        <v>2943</v>
      </c>
    </row>
    <row r="1261" spans="1:12">
      <c r="A1261" s="5">
        <v>1260</v>
      </c>
      <c r="B1261" s="5" t="s">
        <v>85</v>
      </c>
      <c r="C1261" s="5" t="s">
        <v>2632</v>
      </c>
      <c r="D1261" s="5" t="s">
        <v>2633</v>
      </c>
      <c r="E1261" s="5" t="s">
        <v>2672</v>
      </c>
      <c r="F1261" s="5" t="s">
        <v>2673</v>
      </c>
      <c r="G1261" s="5" t="s">
        <v>2674</v>
      </c>
      <c r="H1261" s="5" t="s">
        <v>2675</v>
      </c>
      <c r="I1261" s="5" t="s">
        <v>2676</v>
      </c>
      <c r="J1261" s="5" t="s">
        <v>2642</v>
      </c>
      <c r="K1261" s="5" t="s">
        <v>565</v>
      </c>
      <c r="L1261" s="5" t="s">
        <v>2943</v>
      </c>
    </row>
    <row r="1262" spans="1:12">
      <c r="A1262" s="5">
        <v>1261</v>
      </c>
      <c r="B1262" s="5" t="s">
        <v>85</v>
      </c>
      <c r="C1262" s="5" t="s">
        <v>2632</v>
      </c>
      <c r="D1262" s="5" t="s">
        <v>2633</v>
      </c>
      <c r="E1262" s="5" t="s">
        <v>2672</v>
      </c>
      <c r="F1262" s="5" t="s">
        <v>2673</v>
      </c>
      <c r="G1262" s="5" t="s">
        <v>2677</v>
      </c>
      <c r="H1262" s="5" t="s">
        <v>2678</v>
      </c>
      <c r="I1262" s="5" t="s">
        <v>2679</v>
      </c>
      <c r="J1262" s="5" t="s">
        <v>2642</v>
      </c>
      <c r="K1262" s="5" t="s">
        <v>565</v>
      </c>
      <c r="L1262" s="5" t="s">
        <v>2943</v>
      </c>
    </row>
    <row r="1263" spans="1:12">
      <c r="A1263" s="5">
        <v>1262</v>
      </c>
      <c r="B1263" s="5" t="s">
        <v>85</v>
      </c>
      <c r="C1263" s="5" t="s">
        <v>2632</v>
      </c>
      <c r="D1263" s="5" t="s">
        <v>2633</v>
      </c>
      <c r="E1263" s="5" t="s">
        <v>2672</v>
      </c>
      <c r="F1263" s="5" t="s">
        <v>2673</v>
      </c>
      <c r="G1263" s="5" t="s">
        <v>2677</v>
      </c>
      <c r="H1263" s="5" t="s">
        <v>2678</v>
      </c>
      <c r="I1263" s="5" t="s">
        <v>2679</v>
      </c>
      <c r="J1263" s="5" t="s">
        <v>2642</v>
      </c>
      <c r="K1263" s="5" t="s">
        <v>566</v>
      </c>
      <c r="L1263" s="5" t="s">
        <v>2943</v>
      </c>
    </row>
    <row r="1264" spans="1:12">
      <c r="A1264" s="5">
        <v>1263</v>
      </c>
      <c r="B1264" s="5" t="s">
        <v>85</v>
      </c>
      <c r="C1264" s="5" t="s">
        <v>2632</v>
      </c>
      <c r="D1264" s="5" t="s">
        <v>2633</v>
      </c>
      <c r="E1264" s="5" t="s">
        <v>2672</v>
      </c>
      <c r="F1264" s="5" t="s">
        <v>2673</v>
      </c>
      <c r="G1264" s="5" t="s">
        <v>2636</v>
      </c>
      <c r="H1264" s="5" t="s">
        <v>2637</v>
      </c>
      <c r="I1264" s="5" t="s">
        <v>2638</v>
      </c>
      <c r="J1264" s="5" t="s">
        <v>641</v>
      </c>
      <c r="K1264" s="5" t="s">
        <v>565</v>
      </c>
      <c r="L1264" s="5" t="s">
        <v>2943</v>
      </c>
    </row>
    <row r="1265" spans="1:12">
      <c r="A1265" s="5">
        <v>1264</v>
      </c>
      <c r="B1265" s="5" t="s">
        <v>85</v>
      </c>
      <c r="C1265" s="5" t="s">
        <v>2632</v>
      </c>
      <c r="D1265" s="5" t="s">
        <v>2633</v>
      </c>
      <c r="E1265" s="5" t="s">
        <v>2680</v>
      </c>
      <c r="F1265" s="5" t="s">
        <v>2681</v>
      </c>
      <c r="G1265" s="5" t="s">
        <v>2682</v>
      </c>
      <c r="H1265" s="5" t="s">
        <v>2683</v>
      </c>
      <c r="I1265" s="5" t="s">
        <v>2684</v>
      </c>
      <c r="J1265" s="5" t="s">
        <v>2116</v>
      </c>
      <c r="K1265" s="5" t="s">
        <v>565</v>
      </c>
      <c r="L1265" s="5" t="s">
        <v>2943</v>
      </c>
    </row>
    <row r="1266" spans="1:12">
      <c r="A1266" s="5">
        <v>1265</v>
      </c>
      <c r="B1266" s="5" t="s">
        <v>85</v>
      </c>
      <c r="C1266" s="5" t="s">
        <v>2632</v>
      </c>
      <c r="D1266" s="5" t="s">
        <v>2633</v>
      </c>
      <c r="E1266" s="5" t="s">
        <v>2680</v>
      </c>
      <c r="F1266" s="5" t="s">
        <v>2681</v>
      </c>
      <c r="G1266" s="5" t="s">
        <v>2682</v>
      </c>
      <c r="H1266" s="5" t="s">
        <v>2683</v>
      </c>
      <c r="I1266" s="5" t="s">
        <v>2684</v>
      </c>
      <c r="J1266" s="5" t="s">
        <v>2116</v>
      </c>
      <c r="K1266" s="5" t="s">
        <v>566</v>
      </c>
      <c r="L1266" s="5" t="s">
        <v>2943</v>
      </c>
    </row>
    <row r="1267" spans="1:12">
      <c r="A1267" s="5">
        <v>1266</v>
      </c>
      <c r="B1267" s="5" t="s">
        <v>85</v>
      </c>
      <c r="C1267" s="5" t="s">
        <v>2632</v>
      </c>
      <c r="D1267" s="5" t="s">
        <v>2633</v>
      </c>
      <c r="E1267" s="5" t="s">
        <v>2680</v>
      </c>
      <c r="F1267" s="5" t="s">
        <v>2681</v>
      </c>
      <c r="G1267" s="5" t="s">
        <v>2636</v>
      </c>
      <c r="H1267" s="5" t="s">
        <v>2637</v>
      </c>
      <c r="I1267" s="5" t="s">
        <v>2638</v>
      </c>
      <c r="J1267" s="5" t="s">
        <v>641</v>
      </c>
      <c r="K1267" s="5" t="s">
        <v>565</v>
      </c>
      <c r="L1267" s="5" t="s">
        <v>2943</v>
      </c>
    </row>
    <row r="1268" spans="1:12">
      <c r="A1268" s="5">
        <v>1267</v>
      </c>
      <c r="B1268" s="5" t="s">
        <v>85</v>
      </c>
      <c r="C1268" s="5" t="s">
        <v>2632</v>
      </c>
      <c r="D1268" s="5" t="s">
        <v>2633</v>
      </c>
      <c r="E1268" s="5" t="s">
        <v>2680</v>
      </c>
      <c r="F1268" s="5" t="s">
        <v>2681</v>
      </c>
      <c r="G1268" s="5" t="s">
        <v>2113</v>
      </c>
      <c r="H1268" s="5" t="s">
        <v>2114</v>
      </c>
      <c r="I1268" s="5" t="s">
        <v>2115</v>
      </c>
      <c r="J1268" s="5" t="s">
        <v>2116</v>
      </c>
      <c r="K1268" s="5" t="s">
        <v>565</v>
      </c>
      <c r="L1268" s="5" t="s">
        <v>2943</v>
      </c>
    </row>
    <row r="1269" spans="1:12">
      <c r="A1269" s="5">
        <v>1268</v>
      </c>
      <c r="B1269" s="5" t="s">
        <v>85</v>
      </c>
      <c r="C1269" s="5" t="s">
        <v>2632</v>
      </c>
      <c r="D1269" s="5" t="s">
        <v>2633</v>
      </c>
      <c r="E1269" s="5" t="s">
        <v>2680</v>
      </c>
      <c r="F1269" s="5" t="s">
        <v>2681</v>
      </c>
      <c r="G1269" s="5" t="s">
        <v>2113</v>
      </c>
      <c r="H1269" s="5" t="s">
        <v>2114</v>
      </c>
      <c r="I1269" s="5" t="s">
        <v>2115</v>
      </c>
      <c r="J1269" s="5" t="s">
        <v>2116</v>
      </c>
      <c r="K1269" s="5" t="s">
        <v>566</v>
      </c>
      <c r="L1269" s="5" t="s">
        <v>2943</v>
      </c>
    </row>
    <row r="1270" spans="1:12">
      <c r="A1270" s="5">
        <v>1269</v>
      </c>
      <c r="B1270" s="5" t="s">
        <v>85</v>
      </c>
      <c r="C1270" s="5" t="s">
        <v>2632</v>
      </c>
      <c r="D1270" s="5" t="s">
        <v>2633</v>
      </c>
      <c r="E1270" s="5" t="s">
        <v>2680</v>
      </c>
      <c r="F1270" s="5" t="s">
        <v>2681</v>
      </c>
      <c r="G1270" s="5" t="s">
        <v>2656</v>
      </c>
      <c r="H1270" s="5" t="s">
        <v>2657</v>
      </c>
      <c r="I1270" s="5" t="s">
        <v>2658</v>
      </c>
      <c r="J1270" s="5" t="s">
        <v>641</v>
      </c>
      <c r="K1270" s="5" t="s">
        <v>565</v>
      </c>
      <c r="L1270" s="5" t="s">
        <v>2943</v>
      </c>
    </row>
    <row r="1271" spans="1:12">
      <c r="A1271" s="5">
        <v>1270</v>
      </c>
      <c r="B1271" s="5" t="s">
        <v>85</v>
      </c>
      <c r="C1271" s="5" t="s">
        <v>2632</v>
      </c>
      <c r="D1271" s="5" t="s">
        <v>2633</v>
      </c>
      <c r="E1271" s="5" t="s">
        <v>2680</v>
      </c>
      <c r="F1271" s="5" t="s">
        <v>2681</v>
      </c>
      <c r="G1271" s="5" t="s">
        <v>567</v>
      </c>
      <c r="H1271" s="5" t="s">
        <v>568</v>
      </c>
      <c r="I1271" s="5" t="s">
        <v>569</v>
      </c>
      <c r="J1271" s="5" t="s">
        <v>570</v>
      </c>
      <c r="K1271" s="5" t="s">
        <v>565</v>
      </c>
      <c r="L1271" s="5" t="s">
        <v>2943</v>
      </c>
    </row>
    <row r="1272" spans="1:12">
      <c r="A1272" s="5">
        <v>1271</v>
      </c>
      <c r="B1272" s="5" t="s">
        <v>85</v>
      </c>
      <c r="C1272" s="5" t="s">
        <v>2632</v>
      </c>
      <c r="D1272" s="5" t="s">
        <v>2633</v>
      </c>
      <c r="E1272" s="5" t="s">
        <v>2680</v>
      </c>
      <c r="F1272" s="5" t="s">
        <v>2681</v>
      </c>
      <c r="G1272" s="5" t="s">
        <v>567</v>
      </c>
      <c r="H1272" s="5" t="s">
        <v>568</v>
      </c>
      <c r="I1272" s="5" t="s">
        <v>569</v>
      </c>
      <c r="J1272" s="5" t="s">
        <v>570</v>
      </c>
      <c r="K1272" s="5" t="s">
        <v>566</v>
      </c>
      <c r="L1272" s="5" t="s">
        <v>2943</v>
      </c>
    </row>
    <row r="1273" spans="1:12">
      <c r="A1273" s="5">
        <v>1272</v>
      </c>
      <c r="B1273" s="5" t="s">
        <v>85</v>
      </c>
      <c r="C1273" s="5" t="s">
        <v>2632</v>
      </c>
      <c r="D1273" s="5" t="s">
        <v>2633</v>
      </c>
      <c r="E1273" s="5" t="s">
        <v>2680</v>
      </c>
      <c r="F1273" s="5" t="s">
        <v>2681</v>
      </c>
      <c r="G1273" s="5" t="s">
        <v>831</v>
      </c>
      <c r="H1273" s="5" t="s">
        <v>832</v>
      </c>
      <c r="I1273" s="5" t="s">
        <v>833</v>
      </c>
      <c r="J1273" s="5" t="s">
        <v>834</v>
      </c>
      <c r="K1273" s="5" t="s">
        <v>565</v>
      </c>
      <c r="L1273" s="5" t="s">
        <v>2943</v>
      </c>
    </row>
    <row r="1274" spans="1:12">
      <c r="A1274" s="5">
        <v>1273</v>
      </c>
      <c r="B1274" s="5" t="s">
        <v>85</v>
      </c>
      <c r="C1274" s="5" t="s">
        <v>2632</v>
      </c>
      <c r="D1274" s="5" t="s">
        <v>2633</v>
      </c>
      <c r="E1274" s="5" t="s">
        <v>2680</v>
      </c>
      <c r="F1274" s="5" t="s">
        <v>2681</v>
      </c>
      <c r="G1274" s="5" t="s">
        <v>831</v>
      </c>
      <c r="H1274" s="5" t="s">
        <v>832</v>
      </c>
      <c r="I1274" s="5" t="s">
        <v>833</v>
      </c>
      <c r="J1274" s="5" t="s">
        <v>834</v>
      </c>
      <c r="K1274" s="5" t="s">
        <v>566</v>
      </c>
      <c r="L1274" s="5" t="s">
        <v>2943</v>
      </c>
    </row>
    <row r="1275" spans="1:12">
      <c r="A1275" s="5">
        <v>1274</v>
      </c>
      <c r="B1275" s="5" t="s">
        <v>85</v>
      </c>
      <c r="C1275" s="5" t="s">
        <v>2632</v>
      </c>
      <c r="D1275" s="5" t="s">
        <v>2633</v>
      </c>
      <c r="E1275" s="5" t="s">
        <v>2680</v>
      </c>
      <c r="F1275" s="5" t="s">
        <v>2681</v>
      </c>
      <c r="G1275" s="5" t="s">
        <v>2685</v>
      </c>
      <c r="H1275" s="5" t="s">
        <v>2686</v>
      </c>
      <c r="I1275" s="5" t="s">
        <v>901</v>
      </c>
      <c r="J1275" s="5" t="s">
        <v>2687</v>
      </c>
      <c r="K1275" s="5" t="s">
        <v>565</v>
      </c>
      <c r="L1275" s="5" t="s">
        <v>2943</v>
      </c>
    </row>
    <row r="1276" spans="1:12">
      <c r="A1276" s="5">
        <v>1275</v>
      </c>
      <c r="B1276" s="5" t="s">
        <v>85</v>
      </c>
      <c r="C1276" s="5" t="s">
        <v>2632</v>
      </c>
      <c r="D1276" s="5" t="s">
        <v>2633</v>
      </c>
      <c r="E1276" s="5" t="s">
        <v>2680</v>
      </c>
      <c r="F1276" s="5" t="s">
        <v>2681</v>
      </c>
      <c r="G1276" s="5" t="s">
        <v>2685</v>
      </c>
      <c r="H1276" s="5" t="s">
        <v>2686</v>
      </c>
      <c r="I1276" s="5" t="s">
        <v>901</v>
      </c>
      <c r="J1276" s="5" t="s">
        <v>2687</v>
      </c>
      <c r="K1276" s="5" t="s">
        <v>566</v>
      </c>
      <c r="L1276" s="5" t="s">
        <v>2943</v>
      </c>
    </row>
    <row r="1277" spans="1:12">
      <c r="A1277" s="5">
        <v>1276</v>
      </c>
      <c r="B1277" s="5" t="s">
        <v>85</v>
      </c>
      <c r="C1277" s="5" t="s">
        <v>2632</v>
      </c>
      <c r="D1277" s="5" t="s">
        <v>2633</v>
      </c>
      <c r="E1277" s="5" t="s">
        <v>2688</v>
      </c>
      <c r="F1277" s="5" t="s">
        <v>2689</v>
      </c>
      <c r="G1277" s="5" t="s">
        <v>2636</v>
      </c>
      <c r="H1277" s="5" t="s">
        <v>2637</v>
      </c>
      <c r="I1277" s="5" t="s">
        <v>2638</v>
      </c>
      <c r="J1277" s="5" t="s">
        <v>641</v>
      </c>
      <c r="K1277" s="5" t="s">
        <v>565</v>
      </c>
      <c r="L1277" s="5" t="s">
        <v>2943</v>
      </c>
    </row>
    <row r="1278" spans="1:12">
      <c r="A1278" s="5">
        <v>1277</v>
      </c>
      <c r="B1278" s="5" t="s">
        <v>85</v>
      </c>
      <c r="C1278" s="5" t="s">
        <v>2632</v>
      </c>
      <c r="D1278" s="5" t="s">
        <v>2633</v>
      </c>
      <c r="E1278" s="5" t="s">
        <v>2688</v>
      </c>
      <c r="F1278" s="5" t="s">
        <v>2689</v>
      </c>
      <c r="G1278" s="5" t="s">
        <v>2636</v>
      </c>
      <c r="H1278" s="5" t="s">
        <v>2637</v>
      </c>
      <c r="I1278" s="5" t="s">
        <v>2638</v>
      </c>
      <c r="J1278" s="5" t="s">
        <v>641</v>
      </c>
      <c r="K1278" s="5" t="s">
        <v>566</v>
      </c>
      <c r="L1278" s="5" t="s">
        <v>2943</v>
      </c>
    </row>
    <row r="1279" spans="1:12">
      <c r="A1279" s="5">
        <v>1278</v>
      </c>
      <c r="B1279" s="5" t="s">
        <v>85</v>
      </c>
      <c r="C1279" s="5" t="s">
        <v>2632</v>
      </c>
      <c r="D1279" s="5" t="s">
        <v>2633</v>
      </c>
      <c r="E1279" s="5" t="s">
        <v>2688</v>
      </c>
      <c r="F1279" s="5" t="s">
        <v>2689</v>
      </c>
      <c r="G1279" s="5" t="s">
        <v>2656</v>
      </c>
      <c r="H1279" s="5" t="s">
        <v>2657</v>
      </c>
      <c r="I1279" s="5" t="s">
        <v>2658</v>
      </c>
      <c r="J1279" s="5" t="s">
        <v>641</v>
      </c>
      <c r="K1279" s="5" t="s">
        <v>565</v>
      </c>
      <c r="L1279" s="5" t="s">
        <v>2943</v>
      </c>
    </row>
    <row r="1280" spans="1:12">
      <c r="A1280" s="5">
        <v>1279</v>
      </c>
      <c r="B1280" s="5" t="s">
        <v>85</v>
      </c>
      <c r="C1280" s="5" t="s">
        <v>2632</v>
      </c>
      <c r="D1280" s="5" t="s">
        <v>2633</v>
      </c>
      <c r="E1280" s="5" t="s">
        <v>2688</v>
      </c>
      <c r="F1280" s="5" t="s">
        <v>2689</v>
      </c>
      <c r="G1280" s="5" t="s">
        <v>2656</v>
      </c>
      <c r="H1280" s="5" t="s">
        <v>2657</v>
      </c>
      <c r="I1280" s="5" t="s">
        <v>2658</v>
      </c>
      <c r="J1280" s="5" t="s">
        <v>641</v>
      </c>
      <c r="K1280" s="5" t="s">
        <v>566</v>
      </c>
      <c r="L1280" s="5" t="s">
        <v>2943</v>
      </c>
    </row>
    <row r="1281" spans="1:12">
      <c r="A1281" s="5">
        <v>1280</v>
      </c>
      <c r="B1281" s="5" t="s">
        <v>85</v>
      </c>
      <c r="C1281" s="5" t="s">
        <v>2632</v>
      </c>
      <c r="D1281" s="5" t="s">
        <v>2633</v>
      </c>
      <c r="E1281" s="5" t="s">
        <v>2688</v>
      </c>
      <c r="F1281" s="5" t="s">
        <v>2689</v>
      </c>
      <c r="G1281" s="5" t="s">
        <v>2659</v>
      </c>
      <c r="H1281" s="5" t="s">
        <v>933</v>
      </c>
      <c r="I1281" s="5" t="s">
        <v>2660</v>
      </c>
      <c r="J1281" s="5" t="s">
        <v>2642</v>
      </c>
      <c r="K1281" s="5" t="s">
        <v>565</v>
      </c>
      <c r="L1281" s="5" t="s">
        <v>2943</v>
      </c>
    </row>
    <row r="1282" spans="1:12">
      <c r="A1282" s="5">
        <v>1281</v>
      </c>
      <c r="B1282" s="5" t="s">
        <v>85</v>
      </c>
      <c r="C1282" s="5" t="s">
        <v>2632</v>
      </c>
      <c r="D1282" s="5" t="s">
        <v>2633</v>
      </c>
      <c r="E1282" s="5" t="s">
        <v>2690</v>
      </c>
      <c r="F1282" s="5" t="s">
        <v>2691</v>
      </c>
      <c r="G1282" s="5" t="s">
        <v>2636</v>
      </c>
      <c r="H1282" s="5" t="s">
        <v>2637</v>
      </c>
      <c r="I1282" s="5" t="s">
        <v>2638</v>
      </c>
      <c r="J1282" s="5" t="s">
        <v>641</v>
      </c>
      <c r="K1282" s="5" t="s">
        <v>565</v>
      </c>
      <c r="L1282" s="5" t="s">
        <v>2943</v>
      </c>
    </row>
    <row r="1283" spans="1:12">
      <c r="A1283" s="5">
        <v>1282</v>
      </c>
      <c r="B1283" s="5" t="s">
        <v>85</v>
      </c>
      <c r="C1283" s="5" t="s">
        <v>2632</v>
      </c>
      <c r="D1283" s="5" t="s">
        <v>2633</v>
      </c>
      <c r="E1283" s="5" t="s">
        <v>2690</v>
      </c>
      <c r="F1283" s="5" t="s">
        <v>2691</v>
      </c>
      <c r="G1283" s="5" t="s">
        <v>2636</v>
      </c>
      <c r="H1283" s="5" t="s">
        <v>2637</v>
      </c>
      <c r="I1283" s="5" t="s">
        <v>2638</v>
      </c>
      <c r="J1283" s="5" t="s">
        <v>641</v>
      </c>
      <c r="K1283" s="5" t="s">
        <v>566</v>
      </c>
      <c r="L1283" s="5" t="s">
        <v>2943</v>
      </c>
    </row>
    <row r="1284" spans="1:12">
      <c r="A1284" s="5">
        <v>1283</v>
      </c>
      <c r="B1284" s="5" t="s">
        <v>85</v>
      </c>
      <c r="C1284" s="5" t="s">
        <v>2632</v>
      </c>
      <c r="D1284" s="5" t="s">
        <v>2633</v>
      </c>
      <c r="E1284" s="5" t="s">
        <v>2690</v>
      </c>
      <c r="F1284" s="5" t="s">
        <v>2691</v>
      </c>
      <c r="G1284" s="5" t="s">
        <v>2656</v>
      </c>
      <c r="H1284" s="5" t="s">
        <v>2657</v>
      </c>
      <c r="I1284" s="5" t="s">
        <v>2658</v>
      </c>
      <c r="J1284" s="5" t="s">
        <v>641</v>
      </c>
      <c r="K1284" s="5" t="s">
        <v>565</v>
      </c>
      <c r="L1284" s="5" t="s">
        <v>2943</v>
      </c>
    </row>
    <row r="1285" spans="1:12">
      <c r="A1285" s="5">
        <v>1284</v>
      </c>
      <c r="B1285" s="5" t="s">
        <v>85</v>
      </c>
      <c r="C1285" s="5" t="s">
        <v>2632</v>
      </c>
      <c r="D1285" s="5" t="s">
        <v>2633</v>
      </c>
      <c r="E1285" s="5" t="s">
        <v>2690</v>
      </c>
      <c r="F1285" s="5" t="s">
        <v>2691</v>
      </c>
      <c r="G1285" s="5" t="s">
        <v>2656</v>
      </c>
      <c r="H1285" s="5" t="s">
        <v>2657</v>
      </c>
      <c r="I1285" s="5" t="s">
        <v>2658</v>
      </c>
      <c r="J1285" s="5" t="s">
        <v>641</v>
      </c>
      <c r="K1285" s="5" t="s">
        <v>566</v>
      </c>
      <c r="L1285" s="5" t="s">
        <v>2943</v>
      </c>
    </row>
    <row r="1286" spans="1:12">
      <c r="A1286" s="5">
        <v>1285</v>
      </c>
      <c r="B1286" s="5" t="s">
        <v>85</v>
      </c>
      <c r="C1286" s="5" t="s">
        <v>2632</v>
      </c>
      <c r="D1286" s="5" t="s">
        <v>2633</v>
      </c>
      <c r="E1286" s="5" t="s">
        <v>2690</v>
      </c>
      <c r="F1286" s="5" t="s">
        <v>2691</v>
      </c>
      <c r="G1286" s="5" t="s">
        <v>2659</v>
      </c>
      <c r="H1286" s="5" t="s">
        <v>933</v>
      </c>
      <c r="I1286" s="5" t="s">
        <v>2660</v>
      </c>
      <c r="J1286" s="5" t="s">
        <v>2642</v>
      </c>
      <c r="K1286" s="5" t="s">
        <v>565</v>
      </c>
      <c r="L1286" s="5" t="s">
        <v>2943</v>
      </c>
    </row>
    <row r="1287" spans="1:12">
      <c r="A1287" s="5">
        <v>1286</v>
      </c>
      <c r="B1287" s="5" t="s">
        <v>85</v>
      </c>
      <c r="C1287" s="5" t="s">
        <v>2632</v>
      </c>
      <c r="D1287" s="5" t="s">
        <v>2633</v>
      </c>
      <c r="E1287" s="5" t="s">
        <v>2692</v>
      </c>
      <c r="F1287" s="5" t="s">
        <v>2693</v>
      </c>
      <c r="G1287" s="5" t="s">
        <v>2636</v>
      </c>
      <c r="H1287" s="5" t="s">
        <v>2637</v>
      </c>
      <c r="I1287" s="5" t="s">
        <v>2638</v>
      </c>
      <c r="J1287" s="5" t="s">
        <v>641</v>
      </c>
      <c r="K1287" s="5" t="s">
        <v>565</v>
      </c>
      <c r="L1287" s="5" t="s">
        <v>2943</v>
      </c>
    </row>
    <row r="1288" spans="1:12">
      <c r="A1288" s="5">
        <v>1287</v>
      </c>
      <c r="B1288" s="5" t="s">
        <v>85</v>
      </c>
      <c r="C1288" s="5" t="s">
        <v>2632</v>
      </c>
      <c r="D1288" s="5" t="s">
        <v>2633</v>
      </c>
      <c r="E1288" s="5" t="s">
        <v>2692</v>
      </c>
      <c r="F1288" s="5" t="s">
        <v>2693</v>
      </c>
      <c r="G1288" s="5" t="s">
        <v>2636</v>
      </c>
      <c r="H1288" s="5" t="s">
        <v>2637</v>
      </c>
      <c r="I1288" s="5" t="s">
        <v>2638</v>
      </c>
      <c r="J1288" s="5" t="s">
        <v>641</v>
      </c>
      <c r="K1288" s="5" t="s">
        <v>566</v>
      </c>
      <c r="L1288" s="5" t="s">
        <v>2943</v>
      </c>
    </row>
    <row r="1289" spans="1:12">
      <c r="A1289" s="5">
        <v>1288</v>
      </c>
      <c r="B1289" s="5" t="s">
        <v>85</v>
      </c>
      <c r="C1289" s="5" t="s">
        <v>2632</v>
      </c>
      <c r="D1289" s="5" t="s">
        <v>2633</v>
      </c>
      <c r="E1289" s="5" t="s">
        <v>2692</v>
      </c>
      <c r="F1289" s="5" t="s">
        <v>2693</v>
      </c>
      <c r="G1289" s="5" t="s">
        <v>2656</v>
      </c>
      <c r="H1289" s="5" t="s">
        <v>2657</v>
      </c>
      <c r="I1289" s="5" t="s">
        <v>2658</v>
      </c>
      <c r="J1289" s="5" t="s">
        <v>641</v>
      </c>
      <c r="K1289" s="5" t="s">
        <v>565</v>
      </c>
      <c r="L1289" s="5" t="s">
        <v>2943</v>
      </c>
    </row>
    <row r="1290" spans="1:12">
      <c r="A1290" s="5">
        <v>1289</v>
      </c>
      <c r="B1290" s="5" t="s">
        <v>85</v>
      </c>
      <c r="C1290" s="5" t="s">
        <v>2632</v>
      </c>
      <c r="D1290" s="5" t="s">
        <v>2633</v>
      </c>
      <c r="E1290" s="5" t="s">
        <v>2692</v>
      </c>
      <c r="F1290" s="5" t="s">
        <v>2693</v>
      </c>
      <c r="G1290" s="5" t="s">
        <v>2656</v>
      </c>
      <c r="H1290" s="5" t="s">
        <v>2657</v>
      </c>
      <c r="I1290" s="5" t="s">
        <v>2658</v>
      </c>
      <c r="J1290" s="5" t="s">
        <v>641</v>
      </c>
      <c r="K1290" s="5" t="s">
        <v>566</v>
      </c>
      <c r="L1290" s="5" t="s">
        <v>2943</v>
      </c>
    </row>
    <row r="1291" spans="1:12">
      <c r="A1291" s="5">
        <v>1290</v>
      </c>
      <c r="B1291" s="5" t="s">
        <v>85</v>
      </c>
      <c r="C1291" s="5" t="s">
        <v>2632</v>
      </c>
      <c r="D1291" s="5" t="s">
        <v>2633</v>
      </c>
      <c r="E1291" s="5" t="s">
        <v>2692</v>
      </c>
      <c r="F1291" s="5" t="s">
        <v>2693</v>
      </c>
      <c r="G1291" s="5" t="s">
        <v>2659</v>
      </c>
      <c r="H1291" s="5" t="s">
        <v>933</v>
      </c>
      <c r="I1291" s="5" t="s">
        <v>2660</v>
      </c>
      <c r="J1291" s="5" t="s">
        <v>2642</v>
      </c>
      <c r="K1291" s="5" t="s">
        <v>565</v>
      </c>
      <c r="L1291" s="5" t="s">
        <v>2943</v>
      </c>
    </row>
    <row r="1292" spans="1:12">
      <c r="A1292" s="5">
        <v>1291</v>
      </c>
      <c r="B1292" s="5" t="s">
        <v>85</v>
      </c>
      <c r="C1292" s="5" t="s">
        <v>2694</v>
      </c>
      <c r="D1292" s="5" t="s">
        <v>2695</v>
      </c>
      <c r="E1292" s="5" t="s">
        <v>2696</v>
      </c>
      <c r="F1292" s="5" t="s">
        <v>2697</v>
      </c>
      <c r="G1292" s="5" t="s">
        <v>2698</v>
      </c>
      <c r="H1292" s="5" t="s">
        <v>2699</v>
      </c>
      <c r="I1292" s="5" t="s">
        <v>2700</v>
      </c>
      <c r="J1292" s="5" t="s">
        <v>2701</v>
      </c>
      <c r="K1292" s="5" t="s">
        <v>565</v>
      </c>
      <c r="L1292" s="5" t="s">
        <v>2943</v>
      </c>
    </row>
    <row r="1293" spans="1:12">
      <c r="A1293" s="5">
        <v>1292</v>
      </c>
      <c r="B1293" s="5" t="s">
        <v>85</v>
      </c>
      <c r="C1293" s="5" t="s">
        <v>2694</v>
      </c>
      <c r="D1293" s="5" t="s">
        <v>2695</v>
      </c>
      <c r="E1293" s="5" t="s">
        <v>2696</v>
      </c>
      <c r="F1293" s="5" t="s">
        <v>2697</v>
      </c>
      <c r="G1293" s="5" t="s">
        <v>2698</v>
      </c>
      <c r="H1293" s="5" t="s">
        <v>2699</v>
      </c>
      <c r="I1293" s="5" t="s">
        <v>2700</v>
      </c>
      <c r="J1293" s="5" t="s">
        <v>2701</v>
      </c>
      <c r="K1293" s="5" t="s">
        <v>566</v>
      </c>
      <c r="L1293" s="5" t="s">
        <v>2943</v>
      </c>
    </row>
    <row r="1294" spans="1:12">
      <c r="A1294" s="5">
        <v>1293</v>
      </c>
      <c r="B1294" s="5" t="s">
        <v>85</v>
      </c>
      <c r="C1294" s="5" t="s">
        <v>2694</v>
      </c>
      <c r="D1294" s="5" t="s">
        <v>2695</v>
      </c>
      <c r="E1294" s="5" t="s">
        <v>2702</v>
      </c>
      <c r="F1294" s="5" t="s">
        <v>2703</v>
      </c>
      <c r="G1294" s="5" t="s">
        <v>2698</v>
      </c>
      <c r="H1294" s="5" t="s">
        <v>2699</v>
      </c>
      <c r="I1294" s="5" t="s">
        <v>2700</v>
      </c>
      <c r="J1294" s="5" t="s">
        <v>2701</v>
      </c>
      <c r="K1294" s="5" t="s">
        <v>565</v>
      </c>
      <c r="L1294" s="5" t="s">
        <v>2943</v>
      </c>
    </row>
    <row r="1295" spans="1:12">
      <c r="A1295" s="5">
        <v>1294</v>
      </c>
      <c r="B1295" s="5" t="s">
        <v>85</v>
      </c>
      <c r="C1295" s="5" t="s">
        <v>2694</v>
      </c>
      <c r="D1295" s="5" t="s">
        <v>2695</v>
      </c>
      <c r="E1295" s="5" t="s">
        <v>2702</v>
      </c>
      <c r="F1295" s="5" t="s">
        <v>2703</v>
      </c>
      <c r="G1295" s="5" t="s">
        <v>2704</v>
      </c>
      <c r="H1295" s="5" t="s">
        <v>2705</v>
      </c>
      <c r="I1295" s="5" t="s">
        <v>2706</v>
      </c>
      <c r="J1295" s="5" t="s">
        <v>2701</v>
      </c>
      <c r="K1295" s="5" t="s">
        <v>565</v>
      </c>
      <c r="L1295" s="5" t="s">
        <v>2943</v>
      </c>
    </row>
    <row r="1296" spans="1:12">
      <c r="A1296" s="5">
        <v>1295</v>
      </c>
      <c r="B1296" s="5" t="s">
        <v>85</v>
      </c>
      <c r="C1296" s="5" t="s">
        <v>2694</v>
      </c>
      <c r="D1296" s="5" t="s">
        <v>2695</v>
      </c>
      <c r="E1296" s="5" t="s">
        <v>2702</v>
      </c>
      <c r="F1296" s="5" t="s">
        <v>2703</v>
      </c>
      <c r="G1296" s="5" t="s">
        <v>2704</v>
      </c>
      <c r="H1296" s="5" t="s">
        <v>2705</v>
      </c>
      <c r="I1296" s="5" t="s">
        <v>2706</v>
      </c>
      <c r="J1296" s="5" t="s">
        <v>2701</v>
      </c>
      <c r="K1296" s="5" t="s">
        <v>566</v>
      </c>
      <c r="L1296" s="5" t="s">
        <v>2943</v>
      </c>
    </row>
    <row r="1297" spans="1:12">
      <c r="A1297" s="5">
        <v>1296</v>
      </c>
      <c r="B1297" s="5" t="s">
        <v>85</v>
      </c>
      <c r="C1297" s="5" t="s">
        <v>2694</v>
      </c>
      <c r="D1297" s="5" t="s">
        <v>2695</v>
      </c>
      <c r="E1297" s="5" t="s">
        <v>2707</v>
      </c>
      <c r="F1297" s="5" t="s">
        <v>2708</v>
      </c>
      <c r="G1297" s="5" t="s">
        <v>2698</v>
      </c>
      <c r="H1297" s="5" t="s">
        <v>2699</v>
      </c>
      <c r="I1297" s="5" t="s">
        <v>2700</v>
      </c>
      <c r="J1297" s="5" t="s">
        <v>2701</v>
      </c>
      <c r="K1297" s="5" t="s">
        <v>565</v>
      </c>
      <c r="L1297" s="5" t="s">
        <v>2943</v>
      </c>
    </row>
    <row r="1298" spans="1:12">
      <c r="A1298" s="5">
        <v>1297</v>
      </c>
      <c r="B1298" s="5" t="s">
        <v>85</v>
      </c>
      <c r="C1298" s="5" t="s">
        <v>2694</v>
      </c>
      <c r="D1298" s="5" t="s">
        <v>2695</v>
      </c>
      <c r="E1298" s="5" t="s">
        <v>2707</v>
      </c>
      <c r="F1298" s="5" t="s">
        <v>2708</v>
      </c>
      <c r="G1298" s="5" t="s">
        <v>2704</v>
      </c>
      <c r="H1298" s="5" t="s">
        <v>2705</v>
      </c>
      <c r="I1298" s="5" t="s">
        <v>2706</v>
      </c>
      <c r="J1298" s="5" t="s">
        <v>2701</v>
      </c>
      <c r="K1298" s="5" t="s">
        <v>565</v>
      </c>
      <c r="L1298" s="5" t="s">
        <v>2943</v>
      </c>
    </row>
    <row r="1299" spans="1:12">
      <c r="A1299" s="5">
        <v>1298</v>
      </c>
      <c r="B1299" s="5" t="s">
        <v>85</v>
      </c>
      <c r="C1299" s="5" t="s">
        <v>2694</v>
      </c>
      <c r="D1299" s="5" t="s">
        <v>2695</v>
      </c>
      <c r="E1299" s="5" t="s">
        <v>2707</v>
      </c>
      <c r="F1299" s="5" t="s">
        <v>2708</v>
      </c>
      <c r="G1299" s="5" t="s">
        <v>2704</v>
      </c>
      <c r="H1299" s="5" t="s">
        <v>2705</v>
      </c>
      <c r="I1299" s="5" t="s">
        <v>2706</v>
      </c>
      <c r="J1299" s="5" t="s">
        <v>2701</v>
      </c>
      <c r="K1299" s="5" t="s">
        <v>566</v>
      </c>
      <c r="L1299" s="5" t="s">
        <v>2943</v>
      </c>
    </row>
    <row r="1300" spans="1:12">
      <c r="A1300" s="5">
        <v>1299</v>
      </c>
      <c r="B1300" s="5" t="s">
        <v>85</v>
      </c>
      <c r="C1300" s="5" t="s">
        <v>2694</v>
      </c>
      <c r="D1300" s="5" t="s">
        <v>2695</v>
      </c>
      <c r="E1300" s="5" t="s">
        <v>2707</v>
      </c>
      <c r="F1300" s="5" t="s">
        <v>2708</v>
      </c>
      <c r="G1300" s="5" t="s">
        <v>948</v>
      </c>
      <c r="H1300" s="5" t="s">
        <v>949</v>
      </c>
      <c r="I1300" s="5" t="s">
        <v>950</v>
      </c>
      <c r="J1300" s="5" t="s">
        <v>924</v>
      </c>
      <c r="K1300" s="5" t="s">
        <v>565</v>
      </c>
      <c r="L1300" s="5" t="s">
        <v>2943</v>
      </c>
    </row>
    <row r="1301" spans="1:12">
      <c r="A1301" s="5">
        <v>1300</v>
      </c>
      <c r="B1301" s="5" t="s">
        <v>85</v>
      </c>
      <c r="C1301" s="5" t="s">
        <v>2694</v>
      </c>
      <c r="D1301" s="5" t="s">
        <v>2695</v>
      </c>
      <c r="E1301" s="5" t="s">
        <v>2707</v>
      </c>
      <c r="F1301" s="5" t="s">
        <v>2708</v>
      </c>
      <c r="G1301" s="5" t="s">
        <v>948</v>
      </c>
      <c r="H1301" s="5" t="s">
        <v>949</v>
      </c>
      <c r="I1301" s="5" t="s">
        <v>950</v>
      </c>
      <c r="J1301" s="5" t="s">
        <v>924</v>
      </c>
      <c r="K1301" s="5" t="s">
        <v>566</v>
      </c>
      <c r="L1301" s="5" t="s">
        <v>2943</v>
      </c>
    </row>
    <row r="1302" spans="1:12">
      <c r="A1302" s="5">
        <v>1301</v>
      </c>
      <c r="B1302" s="5" t="s">
        <v>85</v>
      </c>
      <c r="C1302" s="5" t="s">
        <v>2694</v>
      </c>
      <c r="D1302" s="5" t="s">
        <v>2695</v>
      </c>
      <c r="E1302" s="5" t="s">
        <v>2707</v>
      </c>
      <c r="F1302" s="5" t="s">
        <v>2708</v>
      </c>
      <c r="G1302" s="5" t="s">
        <v>2709</v>
      </c>
      <c r="H1302" s="5" t="s">
        <v>2710</v>
      </c>
      <c r="I1302" s="5" t="s">
        <v>2711</v>
      </c>
      <c r="J1302" s="5" t="s">
        <v>2712</v>
      </c>
      <c r="K1302" s="5" t="s">
        <v>565</v>
      </c>
      <c r="L1302" s="5" t="s">
        <v>2943</v>
      </c>
    </row>
    <row r="1303" spans="1:12">
      <c r="A1303" s="5">
        <v>1302</v>
      </c>
      <c r="B1303" s="5" t="s">
        <v>85</v>
      </c>
      <c r="C1303" s="5" t="s">
        <v>2694</v>
      </c>
      <c r="D1303" s="5" t="s">
        <v>2695</v>
      </c>
      <c r="E1303" s="5" t="s">
        <v>2707</v>
      </c>
      <c r="F1303" s="5" t="s">
        <v>2708</v>
      </c>
      <c r="G1303" s="5" t="s">
        <v>2709</v>
      </c>
      <c r="H1303" s="5" t="s">
        <v>2710</v>
      </c>
      <c r="I1303" s="5" t="s">
        <v>2711</v>
      </c>
      <c r="J1303" s="5" t="s">
        <v>2712</v>
      </c>
      <c r="K1303" s="5" t="s">
        <v>566</v>
      </c>
      <c r="L1303" s="5" t="s">
        <v>2943</v>
      </c>
    </row>
    <row r="1304" spans="1:12">
      <c r="A1304" s="5">
        <v>1303</v>
      </c>
      <c r="B1304" s="5" t="s">
        <v>85</v>
      </c>
      <c r="C1304" s="5" t="s">
        <v>2694</v>
      </c>
      <c r="D1304" s="5" t="s">
        <v>2695</v>
      </c>
      <c r="E1304" s="5" t="s">
        <v>2707</v>
      </c>
      <c r="F1304" s="5" t="s">
        <v>2708</v>
      </c>
      <c r="G1304" s="5" t="s">
        <v>831</v>
      </c>
      <c r="H1304" s="5" t="s">
        <v>832</v>
      </c>
      <c r="I1304" s="5" t="s">
        <v>833</v>
      </c>
      <c r="J1304" s="5" t="s">
        <v>834</v>
      </c>
      <c r="K1304" s="5" t="s">
        <v>565</v>
      </c>
      <c r="L1304" s="5" t="s">
        <v>2943</v>
      </c>
    </row>
    <row r="1305" spans="1:12">
      <c r="A1305" s="5">
        <v>1304</v>
      </c>
      <c r="B1305" s="5" t="s">
        <v>85</v>
      </c>
      <c r="C1305" s="5" t="s">
        <v>2694</v>
      </c>
      <c r="D1305" s="5" t="s">
        <v>2695</v>
      </c>
      <c r="E1305" s="5" t="s">
        <v>2707</v>
      </c>
      <c r="F1305" s="5" t="s">
        <v>2708</v>
      </c>
      <c r="G1305" s="5" t="s">
        <v>831</v>
      </c>
      <c r="H1305" s="5" t="s">
        <v>832</v>
      </c>
      <c r="I1305" s="5" t="s">
        <v>833</v>
      </c>
      <c r="J1305" s="5" t="s">
        <v>834</v>
      </c>
      <c r="K1305" s="5" t="s">
        <v>566</v>
      </c>
      <c r="L1305" s="5" t="s">
        <v>2943</v>
      </c>
    </row>
    <row r="1306" spans="1:12">
      <c r="A1306" s="5">
        <v>1305</v>
      </c>
      <c r="B1306" s="5" t="s">
        <v>85</v>
      </c>
      <c r="C1306" s="5" t="s">
        <v>2694</v>
      </c>
      <c r="D1306" s="5" t="s">
        <v>2695</v>
      </c>
      <c r="E1306" s="5" t="s">
        <v>2713</v>
      </c>
      <c r="F1306" s="5" t="s">
        <v>2714</v>
      </c>
      <c r="G1306" s="5" t="s">
        <v>2715</v>
      </c>
      <c r="H1306" s="5" t="s">
        <v>2716</v>
      </c>
      <c r="I1306" s="5" t="s">
        <v>2717</v>
      </c>
      <c r="J1306" s="5" t="s">
        <v>2701</v>
      </c>
      <c r="K1306" s="5" t="s">
        <v>565</v>
      </c>
      <c r="L1306" s="5" t="s">
        <v>2943</v>
      </c>
    </row>
    <row r="1307" spans="1:12">
      <c r="A1307" s="5">
        <v>1306</v>
      </c>
      <c r="B1307" s="5" t="s">
        <v>85</v>
      </c>
      <c r="C1307" s="5" t="s">
        <v>2694</v>
      </c>
      <c r="D1307" s="5" t="s">
        <v>2695</v>
      </c>
      <c r="E1307" s="5" t="s">
        <v>2713</v>
      </c>
      <c r="F1307" s="5" t="s">
        <v>2714</v>
      </c>
      <c r="G1307" s="5" t="s">
        <v>2715</v>
      </c>
      <c r="H1307" s="5" t="s">
        <v>2716</v>
      </c>
      <c r="I1307" s="5" t="s">
        <v>2717</v>
      </c>
      <c r="J1307" s="5" t="s">
        <v>2701</v>
      </c>
      <c r="K1307" s="5" t="s">
        <v>566</v>
      </c>
      <c r="L1307" s="5" t="s">
        <v>2943</v>
      </c>
    </row>
    <row r="1308" spans="1:12">
      <c r="A1308" s="5">
        <v>1307</v>
      </c>
      <c r="B1308" s="5" t="s">
        <v>85</v>
      </c>
      <c r="C1308" s="5" t="s">
        <v>2694</v>
      </c>
      <c r="D1308" s="5" t="s">
        <v>2695</v>
      </c>
      <c r="E1308" s="5" t="s">
        <v>2713</v>
      </c>
      <c r="F1308" s="5" t="s">
        <v>2714</v>
      </c>
      <c r="G1308" s="5" t="s">
        <v>2718</v>
      </c>
      <c r="H1308" s="5" t="s">
        <v>2719</v>
      </c>
      <c r="I1308" s="5" t="s">
        <v>2720</v>
      </c>
      <c r="J1308" s="5" t="s">
        <v>2701</v>
      </c>
      <c r="K1308" s="5" t="s">
        <v>565</v>
      </c>
      <c r="L1308" s="5" t="s">
        <v>2943</v>
      </c>
    </row>
    <row r="1309" spans="1:12">
      <c r="A1309" s="5">
        <v>1308</v>
      </c>
      <c r="B1309" s="5" t="s">
        <v>85</v>
      </c>
      <c r="C1309" s="5" t="s">
        <v>2694</v>
      </c>
      <c r="D1309" s="5" t="s">
        <v>2695</v>
      </c>
      <c r="E1309" s="5" t="s">
        <v>2713</v>
      </c>
      <c r="F1309" s="5" t="s">
        <v>2714</v>
      </c>
      <c r="G1309" s="5" t="s">
        <v>2718</v>
      </c>
      <c r="H1309" s="5" t="s">
        <v>2719</v>
      </c>
      <c r="I1309" s="5" t="s">
        <v>2720</v>
      </c>
      <c r="J1309" s="5" t="s">
        <v>2701</v>
      </c>
      <c r="K1309" s="5" t="s">
        <v>566</v>
      </c>
      <c r="L1309" s="5" t="s">
        <v>2943</v>
      </c>
    </row>
    <row r="1310" spans="1:12">
      <c r="A1310" s="5">
        <v>1309</v>
      </c>
      <c r="B1310" s="5" t="s">
        <v>85</v>
      </c>
      <c r="C1310" s="5" t="s">
        <v>2694</v>
      </c>
      <c r="D1310" s="5" t="s">
        <v>2695</v>
      </c>
      <c r="E1310" s="5" t="s">
        <v>2721</v>
      </c>
      <c r="F1310" s="5" t="s">
        <v>2722</v>
      </c>
      <c r="G1310" s="5" t="s">
        <v>2723</v>
      </c>
      <c r="H1310" s="5" t="s">
        <v>2724</v>
      </c>
      <c r="I1310" s="5" t="s">
        <v>2725</v>
      </c>
      <c r="J1310" s="5" t="s">
        <v>2701</v>
      </c>
      <c r="K1310" s="5" t="s">
        <v>565</v>
      </c>
      <c r="L1310" s="5" t="s">
        <v>2943</v>
      </c>
    </row>
    <row r="1311" spans="1:12">
      <c r="A1311" s="5">
        <v>1310</v>
      </c>
      <c r="B1311" s="5" t="s">
        <v>85</v>
      </c>
      <c r="C1311" s="5" t="s">
        <v>2694</v>
      </c>
      <c r="D1311" s="5" t="s">
        <v>2695</v>
      </c>
      <c r="E1311" s="5" t="s">
        <v>2721</v>
      </c>
      <c r="F1311" s="5" t="s">
        <v>2722</v>
      </c>
      <c r="G1311" s="5" t="s">
        <v>2704</v>
      </c>
      <c r="H1311" s="5" t="s">
        <v>2705</v>
      </c>
      <c r="I1311" s="5" t="s">
        <v>2706</v>
      </c>
      <c r="J1311" s="5" t="s">
        <v>2701</v>
      </c>
      <c r="K1311" s="5" t="s">
        <v>565</v>
      </c>
      <c r="L1311" s="5" t="s">
        <v>2943</v>
      </c>
    </row>
    <row r="1312" spans="1:12">
      <c r="A1312" s="5">
        <v>1311</v>
      </c>
      <c r="B1312" s="5" t="s">
        <v>85</v>
      </c>
      <c r="C1312" s="5" t="s">
        <v>2694</v>
      </c>
      <c r="D1312" s="5" t="s">
        <v>2695</v>
      </c>
      <c r="E1312" s="5" t="s">
        <v>2721</v>
      </c>
      <c r="F1312" s="5" t="s">
        <v>2722</v>
      </c>
      <c r="G1312" s="5" t="s">
        <v>2704</v>
      </c>
      <c r="H1312" s="5" t="s">
        <v>2705</v>
      </c>
      <c r="I1312" s="5" t="s">
        <v>2706</v>
      </c>
      <c r="J1312" s="5" t="s">
        <v>2701</v>
      </c>
      <c r="K1312" s="5" t="s">
        <v>566</v>
      </c>
      <c r="L1312" s="5" t="s">
        <v>2943</v>
      </c>
    </row>
    <row r="1313" spans="1:12">
      <c r="A1313" s="5">
        <v>1312</v>
      </c>
      <c r="B1313" s="5" t="s">
        <v>85</v>
      </c>
      <c r="C1313" s="5" t="s">
        <v>2694</v>
      </c>
      <c r="D1313" s="5" t="s">
        <v>2695</v>
      </c>
      <c r="E1313" s="5" t="s">
        <v>2721</v>
      </c>
      <c r="F1313" s="5" t="s">
        <v>2722</v>
      </c>
      <c r="G1313" s="5" t="s">
        <v>2726</v>
      </c>
      <c r="H1313" s="5" t="s">
        <v>2727</v>
      </c>
      <c r="I1313" s="5" t="s">
        <v>2728</v>
      </c>
      <c r="J1313" s="5" t="s">
        <v>2701</v>
      </c>
      <c r="K1313" s="5" t="s">
        <v>565</v>
      </c>
      <c r="L1313" s="5" t="s">
        <v>2943</v>
      </c>
    </row>
    <row r="1314" spans="1:12">
      <c r="A1314" s="5">
        <v>1313</v>
      </c>
      <c r="B1314" s="5" t="s">
        <v>85</v>
      </c>
      <c r="C1314" s="5" t="s">
        <v>2694</v>
      </c>
      <c r="D1314" s="5" t="s">
        <v>2695</v>
      </c>
      <c r="E1314" s="5" t="s">
        <v>2721</v>
      </c>
      <c r="F1314" s="5" t="s">
        <v>2722</v>
      </c>
      <c r="G1314" s="5" t="s">
        <v>2726</v>
      </c>
      <c r="H1314" s="5" t="s">
        <v>2727</v>
      </c>
      <c r="I1314" s="5" t="s">
        <v>2728</v>
      </c>
      <c r="J1314" s="5" t="s">
        <v>2701</v>
      </c>
      <c r="K1314" s="5" t="s">
        <v>566</v>
      </c>
      <c r="L1314" s="5" t="s">
        <v>2943</v>
      </c>
    </row>
    <row r="1315" spans="1:12">
      <c r="A1315" s="5">
        <v>1314</v>
      </c>
      <c r="B1315" s="5" t="s">
        <v>85</v>
      </c>
      <c r="C1315" s="5" t="s">
        <v>2694</v>
      </c>
      <c r="D1315" s="5" t="s">
        <v>2695</v>
      </c>
      <c r="E1315" s="5" t="s">
        <v>2721</v>
      </c>
      <c r="F1315" s="5" t="s">
        <v>2722</v>
      </c>
      <c r="G1315" s="5" t="s">
        <v>831</v>
      </c>
      <c r="H1315" s="5" t="s">
        <v>832</v>
      </c>
      <c r="I1315" s="5" t="s">
        <v>833</v>
      </c>
      <c r="J1315" s="5" t="s">
        <v>834</v>
      </c>
      <c r="K1315" s="5" t="s">
        <v>565</v>
      </c>
      <c r="L1315" s="5" t="s">
        <v>2943</v>
      </c>
    </row>
    <row r="1316" spans="1:12">
      <c r="A1316" s="5">
        <v>1315</v>
      </c>
      <c r="B1316" s="5" t="s">
        <v>85</v>
      </c>
      <c r="C1316" s="5" t="s">
        <v>2694</v>
      </c>
      <c r="D1316" s="5" t="s">
        <v>2695</v>
      </c>
      <c r="E1316" s="5" t="s">
        <v>2721</v>
      </c>
      <c r="F1316" s="5" t="s">
        <v>2722</v>
      </c>
      <c r="G1316" s="5" t="s">
        <v>831</v>
      </c>
      <c r="H1316" s="5" t="s">
        <v>832</v>
      </c>
      <c r="I1316" s="5" t="s">
        <v>833</v>
      </c>
      <c r="J1316" s="5" t="s">
        <v>834</v>
      </c>
      <c r="K1316" s="5" t="s">
        <v>566</v>
      </c>
      <c r="L1316" s="5" t="s">
        <v>2943</v>
      </c>
    </row>
    <row r="1317" spans="1:12">
      <c r="A1317" s="5">
        <v>1316</v>
      </c>
      <c r="B1317" s="5" t="s">
        <v>85</v>
      </c>
      <c r="C1317" s="5" t="s">
        <v>2694</v>
      </c>
      <c r="D1317" s="5" t="s">
        <v>2695</v>
      </c>
      <c r="E1317" s="5" t="s">
        <v>2729</v>
      </c>
      <c r="F1317" s="5" t="s">
        <v>2730</v>
      </c>
      <c r="G1317" s="5" t="s">
        <v>2698</v>
      </c>
      <c r="H1317" s="5" t="s">
        <v>2699</v>
      </c>
      <c r="I1317" s="5" t="s">
        <v>2700</v>
      </c>
      <c r="J1317" s="5" t="s">
        <v>2701</v>
      </c>
      <c r="K1317" s="5" t="s">
        <v>565</v>
      </c>
      <c r="L1317" s="5" t="s">
        <v>2943</v>
      </c>
    </row>
    <row r="1318" spans="1:12">
      <c r="A1318" s="5">
        <v>1317</v>
      </c>
      <c r="B1318" s="5" t="s">
        <v>85</v>
      </c>
      <c r="C1318" s="5" t="s">
        <v>2694</v>
      </c>
      <c r="D1318" s="5" t="s">
        <v>2695</v>
      </c>
      <c r="E1318" s="5" t="s">
        <v>2729</v>
      </c>
      <c r="F1318" s="5" t="s">
        <v>2730</v>
      </c>
      <c r="G1318" s="5" t="s">
        <v>2698</v>
      </c>
      <c r="H1318" s="5" t="s">
        <v>2699</v>
      </c>
      <c r="I1318" s="5" t="s">
        <v>2700</v>
      </c>
      <c r="J1318" s="5" t="s">
        <v>2701</v>
      </c>
      <c r="K1318" s="5" t="s">
        <v>566</v>
      </c>
      <c r="L1318" s="5" t="s">
        <v>2943</v>
      </c>
    </row>
    <row r="1319" spans="1:12">
      <c r="A1319" s="5">
        <v>1318</v>
      </c>
      <c r="B1319" s="5" t="s">
        <v>85</v>
      </c>
      <c r="C1319" s="5" t="s">
        <v>2694</v>
      </c>
      <c r="D1319" s="5" t="s">
        <v>2695</v>
      </c>
      <c r="E1319" s="5" t="s">
        <v>2729</v>
      </c>
      <c r="F1319" s="5" t="s">
        <v>2730</v>
      </c>
      <c r="G1319" s="5" t="s">
        <v>2704</v>
      </c>
      <c r="H1319" s="5" t="s">
        <v>2705</v>
      </c>
      <c r="I1319" s="5" t="s">
        <v>2706</v>
      </c>
      <c r="J1319" s="5" t="s">
        <v>2701</v>
      </c>
      <c r="K1319" s="5" t="s">
        <v>565</v>
      </c>
      <c r="L1319" s="5" t="s">
        <v>2943</v>
      </c>
    </row>
    <row r="1320" spans="1:12">
      <c r="A1320" s="5">
        <v>1319</v>
      </c>
      <c r="B1320" s="5" t="s">
        <v>85</v>
      </c>
      <c r="C1320" s="5" t="s">
        <v>2694</v>
      </c>
      <c r="D1320" s="5" t="s">
        <v>2695</v>
      </c>
      <c r="E1320" s="5" t="s">
        <v>2729</v>
      </c>
      <c r="F1320" s="5" t="s">
        <v>2730</v>
      </c>
      <c r="G1320" s="5" t="s">
        <v>2704</v>
      </c>
      <c r="H1320" s="5" t="s">
        <v>2705</v>
      </c>
      <c r="I1320" s="5" t="s">
        <v>2706</v>
      </c>
      <c r="J1320" s="5" t="s">
        <v>2701</v>
      </c>
      <c r="K1320" s="5" t="s">
        <v>566</v>
      </c>
      <c r="L1320" s="5" t="s">
        <v>2943</v>
      </c>
    </row>
    <row r="1321" spans="1:12">
      <c r="A1321" s="5">
        <v>1320</v>
      </c>
      <c r="B1321" s="5" t="s">
        <v>85</v>
      </c>
      <c r="C1321" s="5" t="s">
        <v>2694</v>
      </c>
      <c r="D1321" s="5" t="s">
        <v>2695</v>
      </c>
      <c r="E1321" s="5" t="s">
        <v>2731</v>
      </c>
      <c r="F1321" s="5" t="s">
        <v>2732</v>
      </c>
      <c r="G1321" s="5" t="s">
        <v>2698</v>
      </c>
      <c r="H1321" s="5" t="s">
        <v>2699</v>
      </c>
      <c r="I1321" s="5" t="s">
        <v>2700</v>
      </c>
      <c r="J1321" s="5" t="s">
        <v>2701</v>
      </c>
      <c r="K1321" s="5" t="s">
        <v>565</v>
      </c>
      <c r="L1321" s="5" t="s">
        <v>2943</v>
      </c>
    </row>
    <row r="1322" spans="1:12">
      <c r="A1322" s="5">
        <v>1321</v>
      </c>
      <c r="B1322" s="5" t="s">
        <v>85</v>
      </c>
      <c r="C1322" s="5" t="s">
        <v>2694</v>
      </c>
      <c r="D1322" s="5" t="s">
        <v>2695</v>
      </c>
      <c r="E1322" s="5" t="s">
        <v>2731</v>
      </c>
      <c r="F1322" s="5" t="s">
        <v>2732</v>
      </c>
      <c r="G1322" s="5" t="s">
        <v>2698</v>
      </c>
      <c r="H1322" s="5" t="s">
        <v>2699</v>
      </c>
      <c r="I1322" s="5" t="s">
        <v>2700</v>
      </c>
      <c r="J1322" s="5" t="s">
        <v>2701</v>
      </c>
      <c r="K1322" s="5" t="s">
        <v>566</v>
      </c>
      <c r="L1322" s="5" t="s">
        <v>2943</v>
      </c>
    </row>
    <row r="1323" spans="1:12">
      <c r="A1323" s="5">
        <v>1322</v>
      </c>
      <c r="B1323" s="5" t="s">
        <v>85</v>
      </c>
      <c r="C1323" s="5" t="s">
        <v>2694</v>
      </c>
      <c r="D1323" s="5" t="s">
        <v>2695</v>
      </c>
      <c r="E1323" s="5" t="s">
        <v>2731</v>
      </c>
      <c r="F1323" s="5" t="s">
        <v>2732</v>
      </c>
      <c r="G1323" s="5" t="s">
        <v>2733</v>
      </c>
      <c r="H1323" s="5" t="s">
        <v>2734</v>
      </c>
      <c r="I1323" s="5" t="s">
        <v>2735</v>
      </c>
      <c r="J1323" s="5" t="s">
        <v>2517</v>
      </c>
      <c r="K1323" s="5" t="s">
        <v>565</v>
      </c>
      <c r="L1323" s="5" t="s">
        <v>2943</v>
      </c>
    </row>
    <row r="1324" spans="1:12">
      <c r="A1324" s="5">
        <v>1323</v>
      </c>
      <c r="B1324" s="5" t="s">
        <v>85</v>
      </c>
      <c r="C1324" s="5" t="s">
        <v>2694</v>
      </c>
      <c r="D1324" s="5" t="s">
        <v>2695</v>
      </c>
      <c r="E1324" s="5" t="s">
        <v>2731</v>
      </c>
      <c r="F1324" s="5" t="s">
        <v>2732</v>
      </c>
      <c r="G1324" s="5" t="s">
        <v>2733</v>
      </c>
      <c r="H1324" s="5" t="s">
        <v>2734</v>
      </c>
      <c r="I1324" s="5" t="s">
        <v>2735</v>
      </c>
      <c r="J1324" s="5" t="s">
        <v>2517</v>
      </c>
      <c r="K1324" s="5" t="s">
        <v>566</v>
      </c>
      <c r="L1324" s="5" t="s">
        <v>2943</v>
      </c>
    </row>
    <row r="1325" spans="1:12">
      <c r="A1325" s="5">
        <v>1324</v>
      </c>
      <c r="B1325" s="5" t="s">
        <v>85</v>
      </c>
      <c r="C1325" s="5" t="s">
        <v>2694</v>
      </c>
      <c r="D1325" s="5" t="s">
        <v>2695</v>
      </c>
      <c r="E1325" s="5" t="s">
        <v>2731</v>
      </c>
      <c r="F1325" s="5" t="s">
        <v>2732</v>
      </c>
      <c r="G1325" s="5" t="s">
        <v>567</v>
      </c>
      <c r="H1325" s="5" t="s">
        <v>568</v>
      </c>
      <c r="I1325" s="5" t="s">
        <v>569</v>
      </c>
      <c r="J1325" s="5" t="s">
        <v>570</v>
      </c>
      <c r="K1325" s="5" t="s">
        <v>566</v>
      </c>
      <c r="L1325" s="5" t="s">
        <v>2943</v>
      </c>
    </row>
    <row r="1326" spans="1:12">
      <c r="A1326" s="5">
        <v>1325</v>
      </c>
      <c r="B1326" s="5" t="s">
        <v>85</v>
      </c>
      <c r="C1326" s="5" t="s">
        <v>2694</v>
      </c>
      <c r="D1326" s="5" t="s">
        <v>2695</v>
      </c>
      <c r="E1326" s="5" t="s">
        <v>2731</v>
      </c>
      <c r="F1326" s="5" t="s">
        <v>2732</v>
      </c>
      <c r="G1326" s="5" t="s">
        <v>831</v>
      </c>
      <c r="H1326" s="5" t="s">
        <v>832</v>
      </c>
      <c r="I1326" s="5" t="s">
        <v>833</v>
      </c>
      <c r="J1326" s="5" t="s">
        <v>834</v>
      </c>
      <c r="K1326" s="5" t="s">
        <v>565</v>
      </c>
      <c r="L1326" s="5" t="s">
        <v>2943</v>
      </c>
    </row>
    <row r="1327" spans="1:12">
      <c r="A1327" s="5">
        <v>1326</v>
      </c>
      <c r="B1327" s="5" t="s">
        <v>85</v>
      </c>
      <c r="C1327" s="5" t="s">
        <v>2694</v>
      </c>
      <c r="D1327" s="5" t="s">
        <v>2695</v>
      </c>
      <c r="E1327" s="5" t="s">
        <v>2731</v>
      </c>
      <c r="F1327" s="5" t="s">
        <v>2732</v>
      </c>
      <c r="G1327" s="5" t="s">
        <v>831</v>
      </c>
      <c r="H1327" s="5" t="s">
        <v>832</v>
      </c>
      <c r="I1327" s="5" t="s">
        <v>833</v>
      </c>
      <c r="J1327" s="5" t="s">
        <v>834</v>
      </c>
      <c r="K1327" s="5" t="s">
        <v>566</v>
      </c>
      <c r="L1327" s="5" t="s">
        <v>2943</v>
      </c>
    </row>
    <row r="1328" spans="1:12">
      <c r="A1328" s="5">
        <v>1327</v>
      </c>
      <c r="B1328" s="5" t="s">
        <v>85</v>
      </c>
      <c r="C1328" s="5" t="s">
        <v>2694</v>
      </c>
      <c r="D1328" s="5" t="s">
        <v>2695</v>
      </c>
      <c r="E1328" s="5" t="s">
        <v>2736</v>
      </c>
      <c r="F1328" s="5" t="s">
        <v>2737</v>
      </c>
      <c r="G1328" s="5" t="s">
        <v>2738</v>
      </c>
      <c r="H1328" s="5" t="s">
        <v>2739</v>
      </c>
      <c r="I1328" s="5" t="s">
        <v>2740</v>
      </c>
      <c r="J1328" s="5" t="s">
        <v>2701</v>
      </c>
      <c r="K1328" s="5" t="s">
        <v>565</v>
      </c>
      <c r="L1328" s="5" t="s">
        <v>2943</v>
      </c>
    </row>
    <row r="1329" spans="1:12">
      <c r="A1329" s="5">
        <v>1328</v>
      </c>
      <c r="B1329" s="5" t="s">
        <v>85</v>
      </c>
      <c r="C1329" s="5" t="s">
        <v>2694</v>
      </c>
      <c r="D1329" s="5" t="s">
        <v>2695</v>
      </c>
      <c r="E1329" s="5" t="s">
        <v>2736</v>
      </c>
      <c r="F1329" s="5" t="s">
        <v>2737</v>
      </c>
      <c r="G1329" s="5" t="s">
        <v>2741</v>
      </c>
      <c r="H1329" s="5" t="s">
        <v>2742</v>
      </c>
      <c r="I1329" s="5" t="s">
        <v>2743</v>
      </c>
      <c r="J1329" s="5" t="s">
        <v>2701</v>
      </c>
      <c r="K1329" s="5" t="s">
        <v>565</v>
      </c>
      <c r="L1329" s="5" t="s">
        <v>2943</v>
      </c>
    </row>
    <row r="1330" spans="1:12">
      <c r="A1330" s="5">
        <v>1329</v>
      </c>
      <c r="B1330" s="5" t="s">
        <v>85</v>
      </c>
      <c r="C1330" s="5" t="s">
        <v>2694</v>
      </c>
      <c r="D1330" s="5" t="s">
        <v>2695</v>
      </c>
      <c r="E1330" s="5" t="s">
        <v>2736</v>
      </c>
      <c r="F1330" s="5" t="s">
        <v>2737</v>
      </c>
      <c r="G1330" s="5" t="s">
        <v>2741</v>
      </c>
      <c r="H1330" s="5" t="s">
        <v>2742</v>
      </c>
      <c r="I1330" s="5" t="s">
        <v>2743</v>
      </c>
      <c r="J1330" s="5" t="s">
        <v>2701</v>
      </c>
      <c r="K1330" s="5" t="s">
        <v>566</v>
      </c>
      <c r="L1330" s="5" t="s">
        <v>2943</v>
      </c>
    </row>
    <row r="1331" spans="1:12">
      <c r="A1331" s="5">
        <v>1330</v>
      </c>
      <c r="B1331" s="5" t="s">
        <v>85</v>
      </c>
      <c r="C1331" s="5" t="s">
        <v>2694</v>
      </c>
      <c r="D1331" s="5" t="s">
        <v>2695</v>
      </c>
      <c r="E1331" s="5" t="s">
        <v>2736</v>
      </c>
      <c r="F1331" s="5" t="s">
        <v>2737</v>
      </c>
      <c r="G1331" s="5" t="s">
        <v>2744</v>
      </c>
      <c r="H1331" s="5" t="s">
        <v>2745</v>
      </c>
      <c r="I1331" s="5" t="s">
        <v>2746</v>
      </c>
      <c r="J1331" s="5" t="s">
        <v>2701</v>
      </c>
      <c r="K1331" s="5" t="s">
        <v>565</v>
      </c>
      <c r="L1331" s="5" t="s">
        <v>2943</v>
      </c>
    </row>
    <row r="1332" spans="1:12">
      <c r="A1332" s="5">
        <v>1331</v>
      </c>
      <c r="B1332" s="5" t="s">
        <v>85</v>
      </c>
      <c r="C1332" s="5" t="s">
        <v>2694</v>
      </c>
      <c r="D1332" s="5" t="s">
        <v>2695</v>
      </c>
      <c r="E1332" s="5" t="s">
        <v>2736</v>
      </c>
      <c r="F1332" s="5" t="s">
        <v>2737</v>
      </c>
      <c r="G1332" s="5" t="s">
        <v>567</v>
      </c>
      <c r="H1332" s="5" t="s">
        <v>568</v>
      </c>
      <c r="I1332" s="5" t="s">
        <v>569</v>
      </c>
      <c r="J1332" s="5" t="s">
        <v>570</v>
      </c>
      <c r="K1332" s="5" t="s">
        <v>565</v>
      </c>
      <c r="L1332" s="5" t="s">
        <v>2943</v>
      </c>
    </row>
    <row r="1333" spans="1:12">
      <c r="A1333" s="5">
        <v>1332</v>
      </c>
      <c r="B1333" s="5" t="s">
        <v>85</v>
      </c>
      <c r="C1333" s="5" t="s">
        <v>2694</v>
      </c>
      <c r="D1333" s="5" t="s">
        <v>2695</v>
      </c>
      <c r="E1333" s="5" t="s">
        <v>2736</v>
      </c>
      <c r="F1333" s="5" t="s">
        <v>2737</v>
      </c>
      <c r="G1333" s="5" t="s">
        <v>567</v>
      </c>
      <c r="H1333" s="5" t="s">
        <v>568</v>
      </c>
      <c r="I1333" s="5" t="s">
        <v>569</v>
      </c>
      <c r="J1333" s="5" t="s">
        <v>570</v>
      </c>
      <c r="K1333" s="5" t="s">
        <v>566</v>
      </c>
      <c r="L1333" s="5" t="s">
        <v>2943</v>
      </c>
    </row>
    <row r="1334" spans="1:12">
      <c r="A1334" s="5">
        <v>1333</v>
      </c>
      <c r="B1334" s="5" t="s">
        <v>85</v>
      </c>
      <c r="C1334" s="5" t="s">
        <v>2694</v>
      </c>
      <c r="D1334" s="5" t="s">
        <v>2695</v>
      </c>
      <c r="E1334" s="5" t="s">
        <v>2747</v>
      </c>
      <c r="F1334" s="5" t="s">
        <v>2748</v>
      </c>
      <c r="G1334" s="5" t="s">
        <v>2749</v>
      </c>
      <c r="H1334" s="5" t="s">
        <v>2750</v>
      </c>
      <c r="I1334" s="5" t="s">
        <v>2751</v>
      </c>
      <c r="J1334" s="5" t="s">
        <v>2712</v>
      </c>
      <c r="K1334" s="5" t="s">
        <v>565</v>
      </c>
      <c r="L1334" s="5" t="s">
        <v>2943</v>
      </c>
    </row>
    <row r="1335" spans="1:12">
      <c r="A1335" s="5">
        <v>1334</v>
      </c>
      <c r="B1335" s="5" t="s">
        <v>85</v>
      </c>
      <c r="C1335" s="5" t="s">
        <v>2694</v>
      </c>
      <c r="D1335" s="5" t="s">
        <v>2695</v>
      </c>
      <c r="E1335" s="5" t="s">
        <v>2747</v>
      </c>
      <c r="F1335" s="5" t="s">
        <v>2748</v>
      </c>
      <c r="G1335" s="5" t="s">
        <v>2749</v>
      </c>
      <c r="H1335" s="5" t="s">
        <v>2750</v>
      </c>
      <c r="I1335" s="5" t="s">
        <v>2751</v>
      </c>
      <c r="J1335" s="5" t="s">
        <v>2712</v>
      </c>
      <c r="K1335" s="5" t="s">
        <v>566</v>
      </c>
      <c r="L1335" s="5" t="s">
        <v>2943</v>
      </c>
    </row>
    <row r="1336" spans="1:12">
      <c r="A1336" s="5">
        <v>1335</v>
      </c>
      <c r="B1336" s="5" t="s">
        <v>85</v>
      </c>
      <c r="C1336" s="5" t="s">
        <v>2694</v>
      </c>
      <c r="D1336" s="5" t="s">
        <v>2695</v>
      </c>
      <c r="E1336" s="5" t="s">
        <v>2747</v>
      </c>
      <c r="F1336" s="5" t="s">
        <v>2748</v>
      </c>
      <c r="G1336" s="5" t="s">
        <v>2752</v>
      </c>
      <c r="H1336" s="5" t="s">
        <v>2753</v>
      </c>
      <c r="I1336" s="5" t="s">
        <v>2754</v>
      </c>
      <c r="J1336" s="5" t="s">
        <v>2712</v>
      </c>
      <c r="K1336" s="5" t="s">
        <v>565</v>
      </c>
      <c r="L1336" s="5" t="s">
        <v>2943</v>
      </c>
    </row>
    <row r="1337" spans="1:12">
      <c r="A1337" s="5">
        <v>1336</v>
      </c>
      <c r="B1337" s="5" t="s">
        <v>85</v>
      </c>
      <c r="C1337" s="5" t="s">
        <v>2694</v>
      </c>
      <c r="D1337" s="5" t="s">
        <v>2695</v>
      </c>
      <c r="E1337" s="5" t="s">
        <v>2747</v>
      </c>
      <c r="F1337" s="5" t="s">
        <v>2748</v>
      </c>
      <c r="G1337" s="5" t="s">
        <v>2752</v>
      </c>
      <c r="H1337" s="5" t="s">
        <v>2753</v>
      </c>
      <c r="I1337" s="5" t="s">
        <v>2754</v>
      </c>
      <c r="J1337" s="5" t="s">
        <v>2712</v>
      </c>
      <c r="K1337" s="5" t="s">
        <v>566</v>
      </c>
      <c r="L1337" s="5" t="s">
        <v>2943</v>
      </c>
    </row>
    <row r="1338" spans="1:12">
      <c r="A1338" s="5">
        <v>1337</v>
      </c>
      <c r="B1338" s="5" t="s">
        <v>85</v>
      </c>
      <c r="C1338" s="5" t="s">
        <v>2694</v>
      </c>
      <c r="D1338" s="5" t="s">
        <v>2695</v>
      </c>
      <c r="E1338" s="5" t="s">
        <v>2747</v>
      </c>
      <c r="F1338" s="5" t="s">
        <v>2748</v>
      </c>
      <c r="G1338" s="5" t="s">
        <v>2755</v>
      </c>
      <c r="H1338" s="5" t="s">
        <v>2756</v>
      </c>
      <c r="I1338" s="5" t="s">
        <v>2757</v>
      </c>
      <c r="J1338" s="5" t="s">
        <v>2701</v>
      </c>
      <c r="K1338" s="5" t="s">
        <v>565</v>
      </c>
      <c r="L1338" s="5" t="s">
        <v>2943</v>
      </c>
    </row>
    <row r="1339" spans="1:12">
      <c r="A1339" s="5">
        <v>1338</v>
      </c>
      <c r="B1339" s="5" t="s">
        <v>85</v>
      </c>
      <c r="C1339" s="5" t="s">
        <v>2694</v>
      </c>
      <c r="D1339" s="5" t="s">
        <v>2695</v>
      </c>
      <c r="E1339" s="5" t="s">
        <v>2747</v>
      </c>
      <c r="F1339" s="5" t="s">
        <v>2748</v>
      </c>
      <c r="G1339" s="5" t="s">
        <v>2698</v>
      </c>
      <c r="H1339" s="5" t="s">
        <v>2699</v>
      </c>
      <c r="I1339" s="5" t="s">
        <v>2700</v>
      </c>
      <c r="J1339" s="5" t="s">
        <v>2701</v>
      </c>
      <c r="K1339" s="5" t="s">
        <v>565</v>
      </c>
      <c r="L1339" s="5" t="s">
        <v>2943</v>
      </c>
    </row>
    <row r="1340" spans="1:12">
      <c r="A1340" s="5">
        <v>1339</v>
      </c>
      <c r="B1340" s="5" t="s">
        <v>85</v>
      </c>
      <c r="C1340" s="5" t="s">
        <v>2694</v>
      </c>
      <c r="D1340" s="5" t="s">
        <v>2695</v>
      </c>
      <c r="E1340" s="5" t="s">
        <v>2747</v>
      </c>
      <c r="F1340" s="5" t="s">
        <v>2748</v>
      </c>
      <c r="G1340" s="5" t="s">
        <v>2698</v>
      </c>
      <c r="H1340" s="5" t="s">
        <v>2699</v>
      </c>
      <c r="I1340" s="5" t="s">
        <v>2700</v>
      </c>
      <c r="J1340" s="5" t="s">
        <v>2701</v>
      </c>
      <c r="K1340" s="5" t="s">
        <v>566</v>
      </c>
      <c r="L1340" s="5" t="s">
        <v>2943</v>
      </c>
    </row>
    <row r="1341" spans="1:12">
      <c r="A1341" s="5">
        <v>1340</v>
      </c>
      <c r="B1341" s="5" t="s">
        <v>85</v>
      </c>
      <c r="C1341" s="5" t="s">
        <v>2694</v>
      </c>
      <c r="D1341" s="5" t="s">
        <v>2695</v>
      </c>
      <c r="E1341" s="5" t="s">
        <v>2747</v>
      </c>
      <c r="F1341" s="5" t="s">
        <v>2748</v>
      </c>
      <c r="G1341" s="5" t="s">
        <v>2704</v>
      </c>
      <c r="H1341" s="5" t="s">
        <v>2705</v>
      </c>
      <c r="I1341" s="5" t="s">
        <v>2706</v>
      </c>
      <c r="J1341" s="5" t="s">
        <v>2701</v>
      </c>
      <c r="K1341" s="5" t="s">
        <v>565</v>
      </c>
      <c r="L1341" s="5" t="s">
        <v>2943</v>
      </c>
    </row>
    <row r="1342" spans="1:12">
      <c r="A1342" s="5">
        <v>1341</v>
      </c>
      <c r="B1342" s="5" t="s">
        <v>85</v>
      </c>
      <c r="C1342" s="5" t="s">
        <v>2694</v>
      </c>
      <c r="D1342" s="5" t="s">
        <v>2695</v>
      </c>
      <c r="E1342" s="5" t="s">
        <v>2747</v>
      </c>
      <c r="F1342" s="5" t="s">
        <v>2748</v>
      </c>
      <c r="G1342" s="5" t="s">
        <v>2704</v>
      </c>
      <c r="H1342" s="5" t="s">
        <v>2705</v>
      </c>
      <c r="I1342" s="5" t="s">
        <v>2706</v>
      </c>
      <c r="J1342" s="5" t="s">
        <v>2701</v>
      </c>
      <c r="K1342" s="5" t="s">
        <v>566</v>
      </c>
      <c r="L1342" s="5" t="s">
        <v>2943</v>
      </c>
    </row>
    <row r="1343" spans="1:12">
      <c r="A1343" s="5">
        <v>1342</v>
      </c>
      <c r="B1343" s="5" t="s">
        <v>85</v>
      </c>
      <c r="C1343" s="5" t="s">
        <v>2694</v>
      </c>
      <c r="D1343" s="5" t="s">
        <v>2695</v>
      </c>
      <c r="E1343" s="5" t="s">
        <v>2747</v>
      </c>
      <c r="F1343" s="5" t="s">
        <v>2748</v>
      </c>
      <c r="G1343" s="5" t="s">
        <v>2758</v>
      </c>
      <c r="H1343" s="5" t="s">
        <v>2759</v>
      </c>
      <c r="I1343" s="5" t="s">
        <v>2760</v>
      </c>
      <c r="J1343" s="5" t="s">
        <v>2701</v>
      </c>
      <c r="K1343" s="5" t="s">
        <v>565</v>
      </c>
      <c r="L1343" s="5" t="s">
        <v>2943</v>
      </c>
    </row>
    <row r="1344" spans="1:12">
      <c r="A1344" s="5">
        <v>1343</v>
      </c>
      <c r="B1344" s="5" t="s">
        <v>85</v>
      </c>
      <c r="C1344" s="5" t="s">
        <v>2694</v>
      </c>
      <c r="D1344" s="5" t="s">
        <v>2695</v>
      </c>
      <c r="E1344" s="5" t="s">
        <v>2747</v>
      </c>
      <c r="F1344" s="5" t="s">
        <v>2748</v>
      </c>
      <c r="G1344" s="5" t="s">
        <v>2758</v>
      </c>
      <c r="H1344" s="5" t="s">
        <v>2759</v>
      </c>
      <c r="I1344" s="5" t="s">
        <v>2760</v>
      </c>
      <c r="J1344" s="5" t="s">
        <v>2701</v>
      </c>
      <c r="K1344" s="5" t="s">
        <v>566</v>
      </c>
      <c r="L1344" s="5" t="s">
        <v>2943</v>
      </c>
    </row>
    <row r="1345" spans="1:12">
      <c r="A1345" s="5">
        <v>1344</v>
      </c>
      <c r="B1345" s="5" t="s">
        <v>85</v>
      </c>
      <c r="C1345" s="5" t="s">
        <v>2694</v>
      </c>
      <c r="D1345" s="5" t="s">
        <v>2695</v>
      </c>
      <c r="E1345" s="5" t="s">
        <v>2747</v>
      </c>
      <c r="F1345" s="5" t="s">
        <v>2748</v>
      </c>
      <c r="G1345" s="5" t="s">
        <v>2761</v>
      </c>
      <c r="H1345" s="5" t="s">
        <v>2762</v>
      </c>
      <c r="I1345" s="5" t="s">
        <v>2763</v>
      </c>
      <c r="J1345" s="5" t="s">
        <v>2701</v>
      </c>
      <c r="K1345" s="5" t="s">
        <v>565</v>
      </c>
      <c r="L1345" s="5" t="s">
        <v>2943</v>
      </c>
    </row>
    <row r="1346" spans="1:12">
      <c r="A1346" s="5">
        <v>1345</v>
      </c>
      <c r="B1346" s="5" t="s">
        <v>85</v>
      </c>
      <c r="C1346" s="5" t="s">
        <v>2694</v>
      </c>
      <c r="D1346" s="5" t="s">
        <v>2695</v>
      </c>
      <c r="E1346" s="5" t="s">
        <v>2747</v>
      </c>
      <c r="F1346" s="5" t="s">
        <v>2748</v>
      </c>
      <c r="G1346" s="5" t="s">
        <v>2761</v>
      </c>
      <c r="H1346" s="5" t="s">
        <v>2762</v>
      </c>
      <c r="I1346" s="5" t="s">
        <v>2763</v>
      </c>
      <c r="J1346" s="5" t="s">
        <v>2701</v>
      </c>
      <c r="K1346" s="5" t="s">
        <v>566</v>
      </c>
      <c r="L1346" s="5" t="s">
        <v>2943</v>
      </c>
    </row>
    <row r="1347" spans="1:12">
      <c r="A1347" s="5">
        <v>1346</v>
      </c>
      <c r="B1347" s="5" t="s">
        <v>85</v>
      </c>
      <c r="C1347" s="5" t="s">
        <v>2764</v>
      </c>
      <c r="D1347" s="5" t="s">
        <v>2765</v>
      </c>
      <c r="E1347" s="5" t="s">
        <v>2141</v>
      </c>
      <c r="F1347" s="5" t="s">
        <v>2766</v>
      </c>
      <c r="G1347" s="5" t="s">
        <v>2767</v>
      </c>
      <c r="H1347" s="5" t="s">
        <v>2768</v>
      </c>
      <c r="I1347" s="5" t="s">
        <v>2769</v>
      </c>
      <c r="J1347" s="5" t="s">
        <v>2770</v>
      </c>
      <c r="K1347" s="5" t="s">
        <v>565</v>
      </c>
      <c r="L1347" s="5" t="s">
        <v>2943</v>
      </c>
    </row>
    <row r="1348" spans="1:12">
      <c r="A1348" s="5">
        <v>1347</v>
      </c>
      <c r="B1348" s="5" t="s">
        <v>85</v>
      </c>
      <c r="C1348" s="5" t="s">
        <v>2764</v>
      </c>
      <c r="D1348" s="5" t="s">
        <v>2765</v>
      </c>
      <c r="E1348" s="5" t="s">
        <v>2141</v>
      </c>
      <c r="F1348" s="5" t="s">
        <v>2766</v>
      </c>
      <c r="G1348" s="5" t="s">
        <v>2767</v>
      </c>
      <c r="H1348" s="5" t="s">
        <v>2768</v>
      </c>
      <c r="I1348" s="5" t="s">
        <v>2769</v>
      </c>
      <c r="J1348" s="5" t="s">
        <v>2770</v>
      </c>
      <c r="K1348" s="5" t="s">
        <v>566</v>
      </c>
      <c r="L1348" s="5" t="s">
        <v>2943</v>
      </c>
    </row>
    <row r="1349" spans="1:12">
      <c r="A1349" s="5">
        <v>1348</v>
      </c>
      <c r="B1349" s="5" t="s">
        <v>85</v>
      </c>
      <c r="C1349" s="5" t="s">
        <v>2764</v>
      </c>
      <c r="D1349" s="5" t="s">
        <v>2765</v>
      </c>
      <c r="E1349" s="5" t="s">
        <v>2771</v>
      </c>
      <c r="F1349" s="5" t="s">
        <v>2772</v>
      </c>
      <c r="G1349" s="5" t="s">
        <v>827</v>
      </c>
      <c r="H1349" s="5" t="s">
        <v>828</v>
      </c>
      <c r="I1349" s="5" t="s">
        <v>829</v>
      </c>
      <c r="J1349" s="5" t="s">
        <v>830</v>
      </c>
      <c r="K1349" s="5" t="s">
        <v>565</v>
      </c>
      <c r="L1349" s="5" t="s">
        <v>2943</v>
      </c>
    </row>
    <row r="1350" spans="1:12">
      <c r="A1350" s="5">
        <v>1349</v>
      </c>
      <c r="B1350" s="5" t="s">
        <v>85</v>
      </c>
      <c r="C1350" s="5" t="s">
        <v>2764</v>
      </c>
      <c r="D1350" s="5" t="s">
        <v>2765</v>
      </c>
      <c r="E1350" s="5" t="s">
        <v>2771</v>
      </c>
      <c r="F1350" s="5" t="s">
        <v>2772</v>
      </c>
      <c r="G1350" s="5" t="s">
        <v>831</v>
      </c>
      <c r="H1350" s="5" t="s">
        <v>832</v>
      </c>
      <c r="I1350" s="5" t="s">
        <v>833</v>
      </c>
      <c r="J1350" s="5" t="s">
        <v>834</v>
      </c>
      <c r="K1350" s="5" t="s">
        <v>565</v>
      </c>
      <c r="L1350" s="5" t="s">
        <v>2943</v>
      </c>
    </row>
    <row r="1351" spans="1:12">
      <c r="A1351" s="5">
        <v>1350</v>
      </c>
      <c r="B1351" s="5" t="s">
        <v>85</v>
      </c>
      <c r="C1351" s="5" t="s">
        <v>2764</v>
      </c>
      <c r="D1351" s="5" t="s">
        <v>2765</v>
      </c>
      <c r="E1351" s="5" t="s">
        <v>2771</v>
      </c>
      <c r="F1351" s="5" t="s">
        <v>2772</v>
      </c>
      <c r="G1351" s="5" t="s">
        <v>831</v>
      </c>
      <c r="H1351" s="5" t="s">
        <v>832</v>
      </c>
      <c r="I1351" s="5" t="s">
        <v>833</v>
      </c>
      <c r="J1351" s="5" t="s">
        <v>834</v>
      </c>
      <c r="K1351" s="5" t="s">
        <v>566</v>
      </c>
      <c r="L1351" s="5" t="s">
        <v>2943</v>
      </c>
    </row>
    <row r="1352" spans="1:12">
      <c r="A1352" s="5">
        <v>1351</v>
      </c>
      <c r="B1352" s="5" t="s">
        <v>85</v>
      </c>
      <c r="C1352" s="5" t="s">
        <v>2764</v>
      </c>
      <c r="D1352" s="5" t="s">
        <v>2765</v>
      </c>
      <c r="E1352" s="5" t="s">
        <v>2773</v>
      </c>
      <c r="F1352" s="5" t="s">
        <v>2774</v>
      </c>
      <c r="G1352" s="5" t="s">
        <v>2775</v>
      </c>
      <c r="H1352" s="5" t="s">
        <v>2776</v>
      </c>
      <c r="I1352" s="5" t="s">
        <v>2777</v>
      </c>
      <c r="J1352" s="5" t="s">
        <v>2770</v>
      </c>
      <c r="K1352" s="5" t="s">
        <v>565</v>
      </c>
      <c r="L1352" s="5" t="s">
        <v>2943</v>
      </c>
    </row>
    <row r="1353" spans="1:12">
      <c r="A1353" s="5">
        <v>1352</v>
      </c>
      <c r="B1353" s="5" t="s">
        <v>85</v>
      </c>
      <c r="C1353" s="5" t="s">
        <v>2764</v>
      </c>
      <c r="D1353" s="5" t="s">
        <v>2765</v>
      </c>
      <c r="E1353" s="5" t="s">
        <v>2773</v>
      </c>
      <c r="F1353" s="5" t="s">
        <v>2774</v>
      </c>
      <c r="G1353" s="5" t="s">
        <v>2778</v>
      </c>
      <c r="H1353" s="5" t="s">
        <v>2779</v>
      </c>
      <c r="I1353" s="5" t="s">
        <v>2780</v>
      </c>
      <c r="J1353" s="5" t="s">
        <v>2770</v>
      </c>
      <c r="K1353" s="5" t="s">
        <v>565</v>
      </c>
      <c r="L1353" s="5" t="s">
        <v>2943</v>
      </c>
    </row>
    <row r="1354" spans="1:12">
      <c r="A1354" s="5">
        <v>1353</v>
      </c>
      <c r="B1354" s="5" t="s">
        <v>85</v>
      </c>
      <c r="C1354" s="5" t="s">
        <v>2764</v>
      </c>
      <c r="D1354" s="5" t="s">
        <v>2765</v>
      </c>
      <c r="E1354" s="5" t="s">
        <v>2773</v>
      </c>
      <c r="F1354" s="5" t="s">
        <v>2774</v>
      </c>
      <c r="G1354" s="5" t="s">
        <v>2778</v>
      </c>
      <c r="H1354" s="5" t="s">
        <v>2779</v>
      </c>
      <c r="I1354" s="5" t="s">
        <v>2780</v>
      </c>
      <c r="J1354" s="5" t="s">
        <v>2770</v>
      </c>
      <c r="K1354" s="5" t="s">
        <v>566</v>
      </c>
      <c r="L1354" s="5" t="s">
        <v>2943</v>
      </c>
    </row>
    <row r="1355" spans="1:12">
      <c r="A1355" s="5">
        <v>1354</v>
      </c>
      <c r="B1355" s="5" t="s">
        <v>85</v>
      </c>
      <c r="C1355" s="5" t="s">
        <v>2764</v>
      </c>
      <c r="D1355" s="5" t="s">
        <v>2765</v>
      </c>
      <c r="E1355" s="5" t="s">
        <v>2781</v>
      </c>
      <c r="F1355" s="5" t="s">
        <v>2782</v>
      </c>
      <c r="G1355" s="5" t="s">
        <v>2783</v>
      </c>
      <c r="H1355" s="5" t="s">
        <v>2784</v>
      </c>
      <c r="I1355" s="5" t="s">
        <v>2785</v>
      </c>
      <c r="J1355" s="5" t="s">
        <v>2039</v>
      </c>
      <c r="K1355" s="5" t="s">
        <v>565</v>
      </c>
      <c r="L1355" s="5" t="s">
        <v>2943</v>
      </c>
    </row>
    <row r="1356" spans="1:12">
      <c r="A1356" s="5">
        <v>1355</v>
      </c>
      <c r="B1356" s="5" t="s">
        <v>85</v>
      </c>
      <c r="C1356" s="5" t="s">
        <v>2764</v>
      </c>
      <c r="D1356" s="5" t="s">
        <v>2765</v>
      </c>
      <c r="E1356" s="5" t="s">
        <v>2786</v>
      </c>
      <c r="F1356" s="5" t="s">
        <v>2787</v>
      </c>
      <c r="G1356" s="5" t="s">
        <v>2788</v>
      </c>
      <c r="H1356" s="5" t="s">
        <v>2789</v>
      </c>
      <c r="I1356" s="5" t="s">
        <v>2790</v>
      </c>
      <c r="J1356" s="5" t="s">
        <v>2770</v>
      </c>
      <c r="K1356" s="5" t="s">
        <v>565</v>
      </c>
      <c r="L1356" s="5" t="s">
        <v>2943</v>
      </c>
    </row>
    <row r="1357" spans="1:12">
      <c r="A1357" s="5">
        <v>1356</v>
      </c>
      <c r="B1357" s="5" t="s">
        <v>85</v>
      </c>
      <c r="C1357" s="5" t="s">
        <v>2764</v>
      </c>
      <c r="D1357" s="5" t="s">
        <v>2765</v>
      </c>
      <c r="E1357" s="5" t="s">
        <v>2786</v>
      </c>
      <c r="F1357" s="5" t="s">
        <v>2787</v>
      </c>
      <c r="G1357" s="5" t="s">
        <v>2783</v>
      </c>
      <c r="H1357" s="5" t="s">
        <v>2784</v>
      </c>
      <c r="I1357" s="5" t="s">
        <v>2785</v>
      </c>
      <c r="J1357" s="5" t="s">
        <v>2039</v>
      </c>
      <c r="K1357" s="5" t="s">
        <v>565</v>
      </c>
      <c r="L1357" s="5" t="s">
        <v>2943</v>
      </c>
    </row>
    <row r="1358" spans="1:12">
      <c r="A1358" s="5">
        <v>1357</v>
      </c>
      <c r="B1358" s="5" t="s">
        <v>85</v>
      </c>
      <c r="C1358" s="5" t="s">
        <v>2764</v>
      </c>
      <c r="D1358" s="5" t="s">
        <v>2765</v>
      </c>
      <c r="E1358" s="5" t="s">
        <v>2791</v>
      </c>
      <c r="F1358" s="5" t="s">
        <v>2792</v>
      </c>
      <c r="G1358" s="5" t="s">
        <v>2793</v>
      </c>
      <c r="H1358" s="5" t="s">
        <v>2794</v>
      </c>
      <c r="I1358" s="5" t="s">
        <v>2795</v>
      </c>
      <c r="J1358" s="5" t="s">
        <v>2770</v>
      </c>
      <c r="K1358" s="5" t="s">
        <v>565</v>
      </c>
      <c r="L1358" s="5" t="s">
        <v>2943</v>
      </c>
    </row>
    <row r="1359" spans="1:12">
      <c r="A1359" s="5">
        <v>1358</v>
      </c>
      <c r="B1359" s="5" t="s">
        <v>85</v>
      </c>
      <c r="C1359" s="5" t="s">
        <v>2764</v>
      </c>
      <c r="D1359" s="5" t="s">
        <v>2765</v>
      </c>
      <c r="E1359" s="5" t="s">
        <v>2791</v>
      </c>
      <c r="F1359" s="5" t="s">
        <v>2792</v>
      </c>
      <c r="G1359" s="5" t="s">
        <v>2793</v>
      </c>
      <c r="H1359" s="5" t="s">
        <v>2794</v>
      </c>
      <c r="I1359" s="5" t="s">
        <v>2795</v>
      </c>
      <c r="J1359" s="5" t="s">
        <v>2770</v>
      </c>
      <c r="K1359" s="5" t="s">
        <v>566</v>
      </c>
      <c r="L1359" s="5" t="s">
        <v>2943</v>
      </c>
    </row>
    <row r="1360" spans="1:12">
      <c r="A1360" s="5">
        <v>1359</v>
      </c>
      <c r="B1360" s="5" t="s">
        <v>85</v>
      </c>
      <c r="C1360" s="5" t="s">
        <v>2764</v>
      </c>
      <c r="D1360" s="5" t="s">
        <v>2765</v>
      </c>
      <c r="E1360" s="5" t="s">
        <v>2796</v>
      </c>
      <c r="F1360" s="5" t="s">
        <v>2797</v>
      </c>
      <c r="G1360" s="5" t="s">
        <v>2798</v>
      </c>
      <c r="H1360" s="5" t="s">
        <v>2799</v>
      </c>
      <c r="I1360" s="5" t="s">
        <v>2800</v>
      </c>
      <c r="J1360" s="5" t="s">
        <v>2770</v>
      </c>
      <c r="K1360" s="5" t="s">
        <v>565</v>
      </c>
      <c r="L1360" s="5" t="s">
        <v>2943</v>
      </c>
    </row>
    <row r="1361" spans="1:12">
      <c r="A1361" s="5">
        <v>1360</v>
      </c>
      <c r="B1361" s="5" t="s">
        <v>85</v>
      </c>
      <c r="C1361" s="5" t="s">
        <v>2764</v>
      </c>
      <c r="D1361" s="5" t="s">
        <v>2765</v>
      </c>
      <c r="E1361" s="5" t="s">
        <v>2796</v>
      </c>
      <c r="F1361" s="5" t="s">
        <v>2797</v>
      </c>
      <c r="G1361" s="5" t="s">
        <v>2798</v>
      </c>
      <c r="H1361" s="5" t="s">
        <v>2799</v>
      </c>
      <c r="I1361" s="5" t="s">
        <v>2800</v>
      </c>
      <c r="J1361" s="5" t="s">
        <v>2770</v>
      </c>
      <c r="K1361" s="5" t="s">
        <v>566</v>
      </c>
      <c r="L1361" s="5" t="s">
        <v>2943</v>
      </c>
    </row>
    <row r="1362" spans="1:12">
      <c r="A1362" s="5">
        <v>1361</v>
      </c>
      <c r="B1362" s="5" t="s">
        <v>85</v>
      </c>
      <c r="C1362" s="5" t="s">
        <v>2764</v>
      </c>
      <c r="D1362" s="5" t="s">
        <v>2765</v>
      </c>
      <c r="E1362" s="5" t="s">
        <v>2796</v>
      </c>
      <c r="F1362" s="5" t="s">
        <v>2797</v>
      </c>
      <c r="G1362" s="5" t="s">
        <v>2783</v>
      </c>
      <c r="H1362" s="5" t="s">
        <v>2784</v>
      </c>
      <c r="I1362" s="5" t="s">
        <v>2785</v>
      </c>
      <c r="J1362" s="5" t="s">
        <v>2039</v>
      </c>
      <c r="K1362" s="5" t="s">
        <v>565</v>
      </c>
      <c r="L1362" s="5" t="s">
        <v>2943</v>
      </c>
    </row>
    <row r="1363" spans="1:12">
      <c r="A1363" s="5">
        <v>1362</v>
      </c>
      <c r="B1363" s="5" t="s">
        <v>85</v>
      </c>
      <c r="C1363" s="5" t="s">
        <v>2764</v>
      </c>
      <c r="D1363" s="5" t="s">
        <v>2765</v>
      </c>
      <c r="E1363" s="5" t="s">
        <v>2796</v>
      </c>
      <c r="F1363" s="5" t="s">
        <v>2797</v>
      </c>
      <c r="G1363" s="5" t="s">
        <v>2783</v>
      </c>
      <c r="H1363" s="5" t="s">
        <v>2784</v>
      </c>
      <c r="I1363" s="5" t="s">
        <v>2785</v>
      </c>
      <c r="J1363" s="5" t="s">
        <v>2039</v>
      </c>
      <c r="K1363" s="5" t="s">
        <v>566</v>
      </c>
      <c r="L1363" s="5" t="s">
        <v>2943</v>
      </c>
    </row>
    <row r="1364" spans="1:12">
      <c r="A1364" s="5">
        <v>1363</v>
      </c>
      <c r="B1364" s="5" t="s">
        <v>85</v>
      </c>
      <c r="C1364" s="5" t="s">
        <v>2764</v>
      </c>
      <c r="D1364" s="5" t="s">
        <v>2765</v>
      </c>
      <c r="E1364" s="5" t="s">
        <v>2801</v>
      </c>
      <c r="F1364" s="5" t="s">
        <v>2802</v>
      </c>
      <c r="G1364" s="5" t="s">
        <v>827</v>
      </c>
      <c r="H1364" s="5" t="s">
        <v>828</v>
      </c>
      <c r="I1364" s="5" t="s">
        <v>829</v>
      </c>
      <c r="J1364" s="5" t="s">
        <v>830</v>
      </c>
      <c r="K1364" s="5" t="s">
        <v>565</v>
      </c>
      <c r="L1364" s="5" t="s">
        <v>2943</v>
      </c>
    </row>
    <row r="1365" spans="1:12">
      <c r="A1365" s="5">
        <v>1364</v>
      </c>
      <c r="B1365" s="5" t="s">
        <v>85</v>
      </c>
      <c r="C1365" s="5" t="s">
        <v>2764</v>
      </c>
      <c r="D1365" s="5" t="s">
        <v>2765</v>
      </c>
      <c r="E1365" s="5" t="s">
        <v>2803</v>
      </c>
      <c r="F1365" s="5" t="s">
        <v>2804</v>
      </c>
      <c r="G1365" s="5" t="s">
        <v>2805</v>
      </c>
      <c r="H1365" s="5" t="s">
        <v>2806</v>
      </c>
      <c r="I1365" s="5" t="s">
        <v>2807</v>
      </c>
      <c r="J1365" s="5" t="s">
        <v>2770</v>
      </c>
      <c r="K1365" s="5" t="s">
        <v>565</v>
      </c>
      <c r="L1365" s="5" t="s">
        <v>2943</v>
      </c>
    </row>
    <row r="1366" spans="1:12">
      <c r="A1366" s="5">
        <v>1365</v>
      </c>
      <c r="B1366" s="5" t="s">
        <v>85</v>
      </c>
      <c r="C1366" s="5" t="s">
        <v>2764</v>
      </c>
      <c r="D1366" s="5" t="s">
        <v>2765</v>
      </c>
      <c r="E1366" s="5" t="s">
        <v>2803</v>
      </c>
      <c r="F1366" s="5" t="s">
        <v>2804</v>
      </c>
      <c r="G1366" s="5" t="s">
        <v>2805</v>
      </c>
      <c r="H1366" s="5" t="s">
        <v>2806</v>
      </c>
      <c r="I1366" s="5" t="s">
        <v>2807</v>
      </c>
      <c r="J1366" s="5" t="s">
        <v>2770</v>
      </c>
      <c r="K1366" s="5" t="s">
        <v>566</v>
      </c>
      <c r="L1366" s="5" t="s">
        <v>2943</v>
      </c>
    </row>
    <row r="1367" spans="1:12">
      <c r="A1367" s="5">
        <v>1366</v>
      </c>
      <c r="B1367" s="5" t="s">
        <v>85</v>
      </c>
      <c r="C1367" s="5" t="s">
        <v>2764</v>
      </c>
      <c r="D1367" s="5" t="s">
        <v>2765</v>
      </c>
      <c r="E1367" s="5" t="s">
        <v>642</v>
      </c>
      <c r="F1367" s="5" t="s">
        <v>2808</v>
      </c>
      <c r="G1367" s="5" t="s">
        <v>2809</v>
      </c>
      <c r="H1367" s="5" t="s">
        <v>2810</v>
      </c>
      <c r="I1367" s="5" t="s">
        <v>2811</v>
      </c>
      <c r="J1367" s="5" t="s">
        <v>2770</v>
      </c>
      <c r="K1367" s="5" t="s">
        <v>565</v>
      </c>
      <c r="L1367" s="5" t="s">
        <v>2943</v>
      </c>
    </row>
    <row r="1368" spans="1:12">
      <c r="A1368" s="5">
        <v>1367</v>
      </c>
      <c r="B1368" s="5" t="s">
        <v>85</v>
      </c>
      <c r="C1368" s="5" t="s">
        <v>2764</v>
      </c>
      <c r="D1368" s="5" t="s">
        <v>2765</v>
      </c>
      <c r="E1368" s="5" t="s">
        <v>642</v>
      </c>
      <c r="F1368" s="5" t="s">
        <v>2808</v>
      </c>
      <c r="G1368" s="5" t="s">
        <v>2809</v>
      </c>
      <c r="H1368" s="5" t="s">
        <v>2810</v>
      </c>
      <c r="I1368" s="5" t="s">
        <v>2811</v>
      </c>
      <c r="J1368" s="5" t="s">
        <v>2770</v>
      </c>
      <c r="K1368" s="5" t="s">
        <v>566</v>
      </c>
      <c r="L1368" s="5" t="s">
        <v>2943</v>
      </c>
    </row>
    <row r="1369" spans="1:12">
      <c r="A1369" s="5">
        <v>1368</v>
      </c>
      <c r="B1369" s="5" t="s">
        <v>85</v>
      </c>
      <c r="C1369" s="5" t="s">
        <v>2764</v>
      </c>
      <c r="D1369" s="5" t="s">
        <v>2765</v>
      </c>
      <c r="E1369" s="5" t="s">
        <v>642</v>
      </c>
      <c r="F1369" s="5" t="s">
        <v>2808</v>
      </c>
      <c r="G1369" s="5" t="s">
        <v>2778</v>
      </c>
      <c r="H1369" s="5" t="s">
        <v>2779</v>
      </c>
      <c r="I1369" s="5" t="s">
        <v>2780</v>
      </c>
      <c r="J1369" s="5" t="s">
        <v>2770</v>
      </c>
      <c r="K1369" s="5" t="s">
        <v>565</v>
      </c>
      <c r="L1369" s="5" t="s">
        <v>2943</v>
      </c>
    </row>
    <row r="1370" spans="1:12">
      <c r="A1370" s="5">
        <v>1369</v>
      </c>
      <c r="B1370" s="5" t="s">
        <v>85</v>
      </c>
      <c r="C1370" s="5" t="s">
        <v>2764</v>
      </c>
      <c r="D1370" s="5" t="s">
        <v>2765</v>
      </c>
      <c r="E1370" s="5" t="s">
        <v>642</v>
      </c>
      <c r="F1370" s="5" t="s">
        <v>2808</v>
      </c>
      <c r="G1370" s="5" t="s">
        <v>2778</v>
      </c>
      <c r="H1370" s="5" t="s">
        <v>2779</v>
      </c>
      <c r="I1370" s="5" t="s">
        <v>2780</v>
      </c>
      <c r="J1370" s="5" t="s">
        <v>2770</v>
      </c>
      <c r="K1370" s="5" t="s">
        <v>566</v>
      </c>
      <c r="L1370" s="5" t="s">
        <v>2943</v>
      </c>
    </row>
    <row r="1371" spans="1:12">
      <c r="A1371" s="5">
        <v>1370</v>
      </c>
      <c r="B1371" s="5" t="s">
        <v>85</v>
      </c>
      <c r="C1371" s="5" t="s">
        <v>2764</v>
      </c>
      <c r="D1371" s="5" t="s">
        <v>2765</v>
      </c>
      <c r="E1371" s="5" t="s">
        <v>642</v>
      </c>
      <c r="F1371" s="5" t="s">
        <v>2808</v>
      </c>
      <c r="G1371" s="5" t="s">
        <v>2812</v>
      </c>
      <c r="H1371" s="5" t="s">
        <v>2813</v>
      </c>
      <c r="I1371" s="5" t="s">
        <v>2814</v>
      </c>
      <c r="J1371" s="5" t="s">
        <v>2770</v>
      </c>
      <c r="K1371" s="5" t="s">
        <v>565</v>
      </c>
      <c r="L1371" s="5" t="s">
        <v>2943</v>
      </c>
    </row>
    <row r="1372" spans="1:12">
      <c r="A1372" s="5">
        <v>1371</v>
      </c>
      <c r="B1372" s="5" t="s">
        <v>85</v>
      </c>
      <c r="C1372" s="5" t="s">
        <v>2764</v>
      </c>
      <c r="D1372" s="5" t="s">
        <v>2765</v>
      </c>
      <c r="E1372" s="5" t="s">
        <v>642</v>
      </c>
      <c r="F1372" s="5" t="s">
        <v>2808</v>
      </c>
      <c r="G1372" s="5" t="s">
        <v>2783</v>
      </c>
      <c r="H1372" s="5" t="s">
        <v>2784</v>
      </c>
      <c r="I1372" s="5" t="s">
        <v>2785</v>
      </c>
      <c r="J1372" s="5" t="s">
        <v>2039</v>
      </c>
      <c r="K1372" s="5" t="s">
        <v>565</v>
      </c>
      <c r="L1372" s="5" t="s">
        <v>2943</v>
      </c>
    </row>
    <row r="1373" spans="1:12">
      <c r="A1373" s="5">
        <v>1372</v>
      </c>
      <c r="B1373" s="5" t="s">
        <v>85</v>
      </c>
      <c r="C1373" s="5" t="s">
        <v>2764</v>
      </c>
      <c r="D1373" s="5" t="s">
        <v>2765</v>
      </c>
      <c r="E1373" s="5" t="s">
        <v>642</v>
      </c>
      <c r="F1373" s="5" t="s">
        <v>2808</v>
      </c>
      <c r="G1373" s="5" t="s">
        <v>2783</v>
      </c>
      <c r="H1373" s="5" t="s">
        <v>2784</v>
      </c>
      <c r="I1373" s="5" t="s">
        <v>2785</v>
      </c>
      <c r="J1373" s="5" t="s">
        <v>2039</v>
      </c>
      <c r="K1373" s="5" t="s">
        <v>566</v>
      </c>
      <c r="L1373" s="5" t="s">
        <v>2943</v>
      </c>
    </row>
    <row r="1374" spans="1:12">
      <c r="A1374" s="5">
        <v>1373</v>
      </c>
      <c r="B1374" s="5" t="s">
        <v>85</v>
      </c>
      <c r="C1374" s="5" t="s">
        <v>2815</v>
      </c>
      <c r="D1374" s="5" t="s">
        <v>2816</v>
      </c>
      <c r="E1374" s="5" t="s">
        <v>1290</v>
      </c>
      <c r="F1374" s="5" t="s">
        <v>2817</v>
      </c>
      <c r="G1374" s="5" t="s">
        <v>1517</v>
      </c>
      <c r="H1374" s="5" t="s">
        <v>1518</v>
      </c>
      <c r="I1374" s="5" t="s">
        <v>1519</v>
      </c>
      <c r="J1374" s="5" t="s">
        <v>1520</v>
      </c>
      <c r="K1374" s="5" t="s">
        <v>565</v>
      </c>
      <c r="L1374" s="5" t="s">
        <v>2943</v>
      </c>
    </row>
    <row r="1375" spans="1:12">
      <c r="A1375" s="5">
        <v>1374</v>
      </c>
      <c r="B1375" s="5" t="s">
        <v>85</v>
      </c>
      <c r="C1375" s="5" t="s">
        <v>2815</v>
      </c>
      <c r="D1375" s="5" t="s">
        <v>2816</v>
      </c>
      <c r="E1375" s="5" t="s">
        <v>1290</v>
      </c>
      <c r="F1375" s="5" t="s">
        <v>2817</v>
      </c>
      <c r="G1375" s="5" t="s">
        <v>1517</v>
      </c>
      <c r="H1375" s="5" t="s">
        <v>1518</v>
      </c>
      <c r="I1375" s="5" t="s">
        <v>1519</v>
      </c>
      <c r="J1375" s="5" t="s">
        <v>1520</v>
      </c>
      <c r="K1375" s="5" t="s">
        <v>566</v>
      </c>
      <c r="L1375" s="5" t="s">
        <v>2943</v>
      </c>
    </row>
    <row r="1376" spans="1:12">
      <c r="A1376" s="5">
        <v>1375</v>
      </c>
      <c r="B1376" s="5" t="s">
        <v>85</v>
      </c>
      <c r="C1376" s="5" t="s">
        <v>2815</v>
      </c>
      <c r="D1376" s="5" t="s">
        <v>2816</v>
      </c>
      <c r="E1376" s="5" t="s">
        <v>2654</v>
      </c>
      <c r="F1376" s="5" t="s">
        <v>2818</v>
      </c>
      <c r="G1376" s="5" t="s">
        <v>2819</v>
      </c>
      <c r="H1376" s="5" t="s">
        <v>2820</v>
      </c>
      <c r="I1376" s="5" t="s">
        <v>2821</v>
      </c>
      <c r="J1376" s="5" t="s">
        <v>1520</v>
      </c>
      <c r="K1376" s="5" t="s">
        <v>565</v>
      </c>
      <c r="L1376" s="5" t="s">
        <v>2943</v>
      </c>
    </row>
    <row r="1377" spans="1:12">
      <c r="A1377" s="5">
        <v>1376</v>
      </c>
      <c r="B1377" s="5" t="s">
        <v>85</v>
      </c>
      <c r="C1377" s="5" t="s">
        <v>2815</v>
      </c>
      <c r="D1377" s="5" t="s">
        <v>2816</v>
      </c>
      <c r="E1377" s="5" t="s">
        <v>2654</v>
      </c>
      <c r="F1377" s="5" t="s">
        <v>2818</v>
      </c>
      <c r="G1377" s="5" t="s">
        <v>2819</v>
      </c>
      <c r="H1377" s="5" t="s">
        <v>2820</v>
      </c>
      <c r="I1377" s="5" t="s">
        <v>2821</v>
      </c>
      <c r="J1377" s="5" t="s">
        <v>1520</v>
      </c>
      <c r="K1377" s="5" t="s">
        <v>566</v>
      </c>
      <c r="L1377" s="5" t="s">
        <v>2943</v>
      </c>
    </row>
    <row r="1378" spans="1:12">
      <c r="A1378" s="5">
        <v>1377</v>
      </c>
      <c r="B1378" s="5" t="s">
        <v>85</v>
      </c>
      <c r="C1378" s="5" t="s">
        <v>2815</v>
      </c>
      <c r="D1378" s="5" t="s">
        <v>2816</v>
      </c>
      <c r="E1378" s="5" t="s">
        <v>2822</v>
      </c>
      <c r="F1378" s="5" t="s">
        <v>2823</v>
      </c>
      <c r="G1378" s="5" t="s">
        <v>2824</v>
      </c>
      <c r="H1378" s="5" t="s">
        <v>2825</v>
      </c>
      <c r="I1378" s="5" t="s">
        <v>2826</v>
      </c>
      <c r="J1378" s="5" t="s">
        <v>1520</v>
      </c>
      <c r="K1378" s="5" t="s">
        <v>565</v>
      </c>
      <c r="L1378" s="5" t="s">
        <v>2943</v>
      </c>
    </row>
    <row r="1379" spans="1:12">
      <c r="A1379" s="5">
        <v>1378</v>
      </c>
      <c r="B1379" s="5" t="s">
        <v>85</v>
      </c>
      <c r="C1379" s="5" t="s">
        <v>2815</v>
      </c>
      <c r="D1379" s="5" t="s">
        <v>2816</v>
      </c>
      <c r="E1379" s="5" t="s">
        <v>2822</v>
      </c>
      <c r="F1379" s="5" t="s">
        <v>2823</v>
      </c>
      <c r="G1379" s="5" t="s">
        <v>2824</v>
      </c>
      <c r="H1379" s="5" t="s">
        <v>2825</v>
      </c>
      <c r="I1379" s="5" t="s">
        <v>2826</v>
      </c>
      <c r="J1379" s="5" t="s">
        <v>1520</v>
      </c>
      <c r="K1379" s="5" t="s">
        <v>566</v>
      </c>
      <c r="L1379" s="5" t="s">
        <v>2943</v>
      </c>
    </row>
    <row r="1380" spans="1:12">
      <c r="A1380" s="5">
        <v>1379</v>
      </c>
      <c r="B1380" s="5" t="s">
        <v>85</v>
      </c>
      <c r="C1380" s="5" t="s">
        <v>2815</v>
      </c>
      <c r="D1380" s="5" t="s">
        <v>2816</v>
      </c>
      <c r="E1380" s="5" t="s">
        <v>2822</v>
      </c>
      <c r="F1380" s="5" t="s">
        <v>2823</v>
      </c>
      <c r="G1380" s="5" t="s">
        <v>2827</v>
      </c>
      <c r="H1380" s="5" t="s">
        <v>2828</v>
      </c>
      <c r="I1380" s="5" t="s">
        <v>2829</v>
      </c>
      <c r="J1380" s="5" t="s">
        <v>1520</v>
      </c>
      <c r="K1380" s="5" t="s">
        <v>565</v>
      </c>
      <c r="L1380" s="5" t="s">
        <v>2943</v>
      </c>
    </row>
    <row r="1381" spans="1:12">
      <c r="A1381" s="5">
        <v>1380</v>
      </c>
      <c r="B1381" s="5" t="s">
        <v>85</v>
      </c>
      <c r="C1381" s="5" t="s">
        <v>2815</v>
      </c>
      <c r="D1381" s="5" t="s">
        <v>2816</v>
      </c>
      <c r="E1381" s="5" t="s">
        <v>2830</v>
      </c>
      <c r="F1381" s="5" t="s">
        <v>2831</v>
      </c>
      <c r="G1381" s="5" t="s">
        <v>2832</v>
      </c>
      <c r="H1381" s="5" t="s">
        <v>2833</v>
      </c>
      <c r="I1381" s="5" t="s">
        <v>2834</v>
      </c>
      <c r="J1381" s="5" t="s">
        <v>1520</v>
      </c>
      <c r="K1381" s="5" t="s">
        <v>565</v>
      </c>
      <c r="L1381" s="5" t="s">
        <v>2943</v>
      </c>
    </row>
    <row r="1382" spans="1:12">
      <c r="A1382" s="5">
        <v>1381</v>
      </c>
      <c r="B1382" s="5" t="s">
        <v>85</v>
      </c>
      <c r="C1382" s="5" t="s">
        <v>2815</v>
      </c>
      <c r="D1382" s="5" t="s">
        <v>2816</v>
      </c>
      <c r="E1382" s="5" t="s">
        <v>2830</v>
      </c>
      <c r="F1382" s="5" t="s">
        <v>2831</v>
      </c>
      <c r="G1382" s="5" t="s">
        <v>2835</v>
      </c>
      <c r="H1382" s="5" t="s">
        <v>2836</v>
      </c>
      <c r="I1382" s="5" t="s">
        <v>2837</v>
      </c>
      <c r="J1382" s="5" t="s">
        <v>1250</v>
      </c>
      <c r="K1382" s="5" t="s">
        <v>565</v>
      </c>
      <c r="L1382" s="5" t="s">
        <v>2943</v>
      </c>
    </row>
    <row r="1383" spans="1:12">
      <c r="A1383" s="5">
        <v>1382</v>
      </c>
      <c r="B1383" s="5" t="s">
        <v>85</v>
      </c>
      <c r="C1383" s="5" t="s">
        <v>2815</v>
      </c>
      <c r="D1383" s="5" t="s">
        <v>2816</v>
      </c>
      <c r="E1383" s="5" t="s">
        <v>2830</v>
      </c>
      <c r="F1383" s="5" t="s">
        <v>2831</v>
      </c>
      <c r="G1383" s="5" t="s">
        <v>2835</v>
      </c>
      <c r="H1383" s="5" t="s">
        <v>2836</v>
      </c>
      <c r="I1383" s="5" t="s">
        <v>2837</v>
      </c>
      <c r="J1383" s="5" t="s">
        <v>1250</v>
      </c>
      <c r="K1383" s="5" t="s">
        <v>566</v>
      </c>
      <c r="L1383" s="5" t="s">
        <v>2943</v>
      </c>
    </row>
    <row r="1384" spans="1:12">
      <c r="A1384" s="5">
        <v>1383</v>
      </c>
      <c r="B1384" s="5" t="s">
        <v>85</v>
      </c>
      <c r="C1384" s="5" t="s">
        <v>2815</v>
      </c>
      <c r="D1384" s="5" t="s">
        <v>2816</v>
      </c>
      <c r="E1384" s="5" t="s">
        <v>2830</v>
      </c>
      <c r="F1384" s="5" t="s">
        <v>2831</v>
      </c>
      <c r="G1384" s="5" t="s">
        <v>2838</v>
      </c>
      <c r="H1384" s="5" t="s">
        <v>2839</v>
      </c>
      <c r="I1384" s="5" t="s">
        <v>2840</v>
      </c>
      <c r="J1384" s="5" t="s">
        <v>1250</v>
      </c>
      <c r="K1384" s="5" t="s">
        <v>565</v>
      </c>
      <c r="L1384" s="5" t="s">
        <v>2943</v>
      </c>
    </row>
    <row r="1385" spans="1:12">
      <c r="A1385" s="5">
        <v>1384</v>
      </c>
      <c r="B1385" s="5" t="s">
        <v>85</v>
      </c>
      <c r="C1385" s="5" t="s">
        <v>2815</v>
      </c>
      <c r="D1385" s="5" t="s">
        <v>2816</v>
      </c>
      <c r="E1385" s="5" t="s">
        <v>2830</v>
      </c>
      <c r="F1385" s="5" t="s">
        <v>2831</v>
      </c>
      <c r="G1385" s="5" t="s">
        <v>2838</v>
      </c>
      <c r="H1385" s="5" t="s">
        <v>2839</v>
      </c>
      <c r="I1385" s="5" t="s">
        <v>2840</v>
      </c>
      <c r="J1385" s="5" t="s">
        <v>1250</v>
      </c>
      <c r="K1385" s="5" t="s">
        <v>566</v>
      </c>
      <c r="L1385" s="5" t="s">
        <v>2943</v>
      </c>
    </row>
    <row r="1386" spans="1:12">
      <c r="A1386" s="5">
        <v>1385</v>
      </c>
      <c r="B1386" s="5" t="s">
        <v>85</v>
      </c>
      <c r="C1386" s="5" t="s">
        <v>2815</v>
      </c>
      <c r="D1386" s="5" t="s">
        <v>2816</v>
      </c>
      <c r="E1386" s="5" t="s">
        <v>1867</v>
      </c>
      <c r="F1386" s="5" t="s">
        <v>2841</v>
      </c>
      <c r="G1386" s="5" t="s">
        <v>2842</v>
      </c>
      <c r="H1386" s="5" t="s">
        <v>2843</v>
      </c>
      <c r="I1386" s="5" t="s">
        <v>2844</v>
      </c>
      <c r="J1386" s="5" t="s">
        <v>1520</v>
      </c>
      <c r="K1386" s="5" t="s">
        <v>565</v>
      </c>
      <c r="L1386" s="5" t="s">
        <v>2943</v>
      </c>
    </row>
    <row r="1387" spans="1:12">
      <c r="A1387" s="5">
        <v>1386</v>
      </c>
      <c r="B1387" s="5" t="s">
        <v>85</v>
      </c>
      <c r="C1387" s="5" t="s">
        <v>2815</v>
      </c>
      <c r="D1387" s="5" t="s">
        <v>2816</v>
      </c>
      <c r="E1387" s="5" t="s">
        <v>2845</v>
      </c>
      <c r="F1387" s="5" t="s">
        <v>2846</v>
      </c>
      <c r="G1387" s="5" t="s">
        <v>1517</v>
      </c>
      <c r="H1387" s="5" t="s">
        <v>1518</v>
      </c>
      <c r="I1387" s="5" t="s">
        <v>1519</v>
      </c>
      <c r="J1387" s="5" t="s">
        <v>1520</v>
      </c>
      <c r="K1387" s="5" t="s">
        <v>565</v>
      </c>
      <c r="L1387" s="5" t="s">
        <v>2943</v>
      </c>
    </row>
    <row r="1388" spans="1:12">
      <c r="A1388" s="5">
        <v>1387</v>
      </c>
      <c r="B1388" s="5" t="s">
        <v>85</v>
      </c>
      <c r="C1388" s="5" t="s">
        <v>2815</v>
      </c>
      <c r="D1388" s="5" t="s">
        <v>2816</v>
      </c>
      <c r="E1388" s="5" t="s">
        <v>2845</v>
      </c>
      <c r="F1388" s="5" t="s">
        <v>2846</v>
      </c>
      <c r="G1388" s="5" t="s">
        <v>1517</v>
      </c>
      <c r="H1388" s="5" t="s">
        <v>1518</v>
      </c>
      <c r="I1388" s="5" t="s">
        <v>1519</v>
      </c>
      <c r="J1388" s="5" t="s">
        <v>1520</v>
      </c>
      <c r="K1388" s="5" t="s">
        <v>566</v>
      </c>
      <c r="L1388" s="5" t="s">
        <v>2943</v>
      </c>
    </row>
    <row r="1389" spans="1:12">
      <c r="A1389" s="5">
        <v>1388</v>
      </c>
      <c r="B1389" s="5" t="s">
        <v>85</v>
      </c>
      <c r="C1389" s="5" t="s">
        <v>2815</v>
      </c>
      <c r="D1389" s="5" t="s">
        <v>2816</v>
      </c>
      <c r="E1389" s="5" t="s">
        <v>2845</v>
      </c>
      <c r="F1389" s="5" t="s">
        <v>2846</v>
      </c>
      <c r="G1389" s="5" t="s">
        <v>2847</v>
      </c>
      <c r="H1389" s="5" t="s">
        <v>2848</v>
      </c>
      <c r="I1389" s="5" t="s">
        <v>2849</v>
      </c>
      <c r="J1389" s="5" t="s">
        <v>1520</v>
      </c>
      <c r="K1389" s="5" t="s">
        <v>565</v>
      </c>
      <c r="L1389" s="5" t="s">
        <v>2943</v>
      </c>
    </row>
    <row r="1390" spans="1:12">
      <c r="A1390" s="5">
        <v>1389</v>
      </c>
      <c r="B1390" s="5" t="s">
        <v>85</v>
      </c>
      <c r="C1390" s="5" t="s">
        <v>2815</v>
      </c>
      <c r="D1390" s="5" t="s">
        <v>2816</v>
      </c>
      <c r="E1390" s="5" t="s">
        <v>2845</v>
      </c>
      <c r="F1390" s="5" t="s">
        <v>2846</v>
      </c>
      <c r="G1390" s="5" t="s">
        <v>2850</v>
      </c>
      <c r="H1390" s="5" t="s">
        <v>2851</v>
      </c>
      <c r="I1390" s="5" t="s">
        <v>2852</v>
      </c>
      <c r="J1390" s="5" t="s">
        <v>1250</v>
      </c>
      <c r="K1390" s="5" t="s">
        <v>565</v>
      </c>
      <c r="L1390" s="5" t="s">
        <v>2943</v>
      </c>
    </row>
    <row r="1391" spans="1:12">
      <c r="A1391" s="5">
        <v>1390</v>
      </c>
      <c r="B1391" s="5" t="s">
        <v>85</v>
      </c>
      <c r="C1391" s="5" t="s">
        <v>2815</v>
      </c>
      <c r="D1391" s="5" t="s">
        <v>2816</v>
      </c>
      <c r="E1391" s="5" t="s">
        <v>2845</v>
      </c>
      <c r="F1391" s="5" t="s">
        <v>2846</v>
      </c>
      <c r="G1391" s="5" t="s">
        <v>2850</v>
      </c>
      <c r="H1391" s="5" t="s">
        <v>2851</v>
      </c>
      <c r="I1391" s="5" t="s">
        <v>2852</v>
      </c>
      <c r="J1391" s="5" t="s">
        <v>1250</v>
      </c>
      <c r="K1391" s="5" t="s">
        <v>566</v>
      </c>
      <c r="L1391" s="5" t="s">
        <v>2943</v>
      </c>
    </row>
    <row r="1392" spans="1:12">
      <c r="A1392" s="5">
        <v>1391</v>
      </c>
      <c r="B1392" s="5" t="s">
        <v>85</v>
      </c>
      <c r="C1392" s="5" t="s">
        <v>2815</v>
      </c>
      <c r="D1392" s="5" t="s">
        <v>2816</v>
      </c>
      <c r="E1392" s="5" t="s">
        <v>2845</v>
      </c>
      <c r="F1392" s="5" t="s">
        <v>2846</v>
      </c>
      <c r="G1392" s="5" t="s">
        <v>2853</v>
      </c>
      <c r="H1392" s="5" t="s">
        <v>2854</v>
      </c>
      <c r="I1392" s="5" t="s">
        <v>2855</v>
      </c>
      <c r="J1392" s="5" t="s">
        <v>1520</v>
      </c>
      <c r="K1392" s="5" t="s">
        <v>565</v>
      </c>
      <c r="L1392" s="5" t="s">
        <v>2943</v>
      </c>
    </row>
    <row r="1393" spans="1:12">
      <c r="A1393" s="5">
        <v>1392</v>
      </c>
      <c r="B1393" s="5" t="s">
        <v>85</v>
      </c>
      <c r="C1393" s="5" t="s">
        <v>2815</v>
      </c>
      <c r="D1393" s="5" t="s">
        <v>2816</v>
      </c>
      <c r="E1393" s="5" t="s">
        <v>2845</v>
      </c>
      <c r="F1393" s="5" t="s">
        <v>2846</v>
      </c>
      <c r="G1393" s="5" t="s">
        <v>2853</v>
      </c>
      <c r="H1393" s="5" t="s">
        <v>2854</v>
      </c>
      <c r="I1393" s="5" t="s">
        <v>2855</v>
      </c>
      <c r="J1393" s="5" t="s">
        <v>1520</v>
      </c>
      <c r="K1393" s="5" t="s">
        <v>566</v>
      </c>
      <c r="L1393" s="5" t="s">
        <v>2943</v>
      </c>
    </row>
    <row r="1394" spans="1:12">
      <c r="A1394" s="5">
        <v>1393</v>
      </c>
      <c r="B1394" s="5" t="s">
        <v>85</v>
      </c>
      <c r="C1394" s="5" t="s">
        <v>2815</v>
      </c>
      <c r="D1394" s="5" t="s">
        <v>2816</v>
      </c>
      <c r="E1394" s="5" t="s">
        <v>2845</v>
      </c>
      <c r="F1394" s="5" t="s">
        <v>2846</v>
      </c>
      <c r="G1394" s="5" t="s">
        <v>2856</v>
      </c>
      <c r="H1394" s="5" t="s">
        <v>2857</v>
      </c>
      <c r="I1394" s="5" t="s">
        <v>2858</v>
      </c>
      <c r="J1394" s="5" t="s">
        <v>1250</v>
      </c>
      <c r="K1394" s="5" t="s">
        <v>565</v>
      </c>
      <c r="L1394" s="5" t="s">
        <v>2943</v>
      </c>
    </row>
    <row r="1395" spans="1:12">
      <c r="A1395" s="5">
        <v>1394</v>
      </c>
      <c r="B1395" s="5" t="s">
        <v>85</v>
      </c>
      <c r="C1395" s="5" t="s">
        <v>2815</v>
      </c>
      <c r="D1395" s="5" t="s">
        <v>2816</v>
      </c>
      <c r="E1395" s="5" t="s">
        <v>2845</v>
      </c>
      <c r="F1395" s="5" t="s">
        <v>2846</v>
      </c>
      <c r="G1395" s="5" t="s">
        <v>2856</v>
      </c>
      <c r="H1395" s="5" t="s">
        <v>2857</v>
      </c>
      <c r="I1395" s="5" t="s">
        <v>2858</v>
      </c>
      <c r="J1395" s="5" t="s">
        <v>1250</v>
      </c>
      <c r="K1395" s="5" t="s">
        <v>566</v>
      </c>
      <c r="L1395" s="5" t="s">
        <v>2943</v>
      </c>
    </row>
    <row r="1396" spans="1:12">
      <c r="A1396" s="5">
        <v>1395</v>
      </c>
      <c r="B1396" s="5" t="s">
        <v>85</v>
      </c>
      <c r="C1396" s="5" t="s">
        <v>2815</v>
      </c>
      <c r="D1396" s="5" t="s">
        <v>2816</v>
      </c>
      <c r="E1396" s="5" t="s">
        <v>2845</v>
      </c>
      <c r="F1396" s="5" t="s">
        <v>2846</v>
      </c>
      <c r="G1396" s="5" t="s">
        <v>2859</v>
      </c>
      <c r="H1396" s="5" t="s">
        <v>2860</v>
      </c>
      <c r="I1396" s="5" t="s">
        <v>2861</v>
      </c>
      <c r="J1396" s="5" t="s">
        <v>1520</v>
      </c>
      <c r="K1396" s="5" t="s">
        <v>565</v>
      </c>
      <c r="L1396" s="5" t="s">
        <v>2943</v>
      </c>
    </row>
    <row r="1397" spans="1:12">
      <c r="A1397" s="5">
        <v>1396</v>
      </c>
      <c r="B1397" s="5" t="s">
        <v>85</v>
      </c>
      <c r="C1397" s="5" t="s">
        <v>2815</v>
      </c>
      <c r="D1397" s="5" t="s">
        <v>2816</v>
      </c>
      <c r="E1397" s="5" t="s">
        <v>2845</v>
      </c>
      <c r="F1397" s="5" t="s">
        <v>2846</v>
      </c>
      <c r="G1397" s="5" t="s">
        <v>2862</v>
      </c>
      <c r="H1397" s="5" t="s">
        <v>2863</v>
      </c>
      <c r="I1397" s="5" t="s">
        <v>2864</v>
      </c>
      <c r="J1397" s="5" t="s">
        <v>1520</v>
      </c>
      <c r="K1397" s="5" t="s">
        <v>565</v>
      </c>
      <c r="L1397" s="5" t="s">
        <v>2943</v>
      </c>
    </row>
    <row r="1398" spans="1:12">
      <c r="A1398" s="5">
        <v>1397</v>
      </c>
      <c r="B1398" s="5" t="s">
        <v>85</v>
      </c>
      <c r="C1398" s="5" t="s">
        <v>2815</v>
      </c>
      <c r="D1398" s="5" t="s">
        <v>2816</v>
      </c>
      <c r="E1398" s="5" t="s">
        <v>2845</v>
      </c>
      <c r="F1398" s="5" t="s">
        <v>2846</v>
      </c>
      <c r="G1398" s="5" t="s">
        <v>2865</v>
      </c>
      <c r="H1398" s="5" t="s">
        <v>2866</v>
      </c>
      <c r="I1398" s="5" t="s">
        <v>2867</v>
      </c>
      <c r="J1398" s="5" t="s">
        <v>1520</v>
      </c>
      <c r="K1398" s="5" t="s">
        <v>565</v>
      </c>
      <c r="L1398" s="5" t="s">
        <v>2943</v>
      </c>
    </row>
    <row r="1399" spans="1:12">
      <c r="A1399" s="5">
        <v>1398</v>
      </c>
      <c r="B1399" s="5" t="s">
        <v>85</v>
      </c>
      <c r="C1399" s="5" t="s">
        <v>2815</v>
      </c>
      <c r="D1399" s="5" t="s">
        <v>2816</v>
      </c>
      <c r="E1399" s="5" t="s">
        <v>2845</v>
      </c>
      <c r="F1399" s="5" t="s">
        <v>2846</v>
      </c>
      <c r="G1399" s="5" t="s">
        <v>2865</v>
      </c>
      <c r="H1399" s="5" t="s">
        <v>2866</v>
      </c>
      <c r="I1399" s="5" t="s">
        <v>2867</v>
      </c>
      <c r="J1399" s="5" t="s">
        <v>1520</v>
      </c>
      <c r="K1399" s="5" t="s">
        <v>566</v>
      </c>
      <c r="L1399" s="5" t="s">
        <v>2943</v>
      </c>
    </row>
    <row r="1400" spans="1:12">
      <c r="A1400" s="5">
        <v>1399</v>
      </c>
      <c r="B1400" s="5" t="s">
        <v>85</v>
      </c>
      <c r="C1400" s="5" t="s">
        <v>2815</v>
      </c>
      <c r="D1400" s="5" t="s">
        <v>2816</v>
      </c>
      <c r="E1400" s="5" t="s">
        <v>2845</v>
      </c>
      <c r="F1400" s="5" t="s">
        <v>2846</v>
      </c>
      <c r="G1400" s="5" t="s">
        <v>2868</v>
      </c>
      <c r="H1400" s="5" t="s">
        <v>2869</v>
      </c>
      <c r="I1400" s="5" t="s">
        <v>2870</v>
      </c>
      <c r="J1400" s="5" t="s">
        <v>1520</v>
      </c>
      <c r="K1400" s="5" t="s">
        <v>565</v>
      </c>
      <c r="L1400" s="5" t="s">
        <v>2943</v>
      </c>
    </row>
    <row r="1401" spans="1:12">
      <c r="A1401" s="5">
        <v>1400</v>
      </c>
      <c r="B1401" s="5" t="s">
        <v>85</v>
      </c>
      <c r="C1401" s="5" t="s">
        <v>2815</v>
      </c>
      <c r="D1401" s="5" t="s">
        <v>2816</v>
      </c>
      <c r="E1401" s="5" t="s">
        <v>2845</v>
      </c>
      <c r="F1401" s="5" t="s">
        <v>2846</v>
      </c>
      <c r="G1401" s="5" t="s">
        <v>2868</v>
      </c>
      <c r="H1401" s="5" t="s">
        <v>2869</v>
      </c>
      <c r="I1401" s="5" t="s">
        <v>2870</v>
      </c>
      <c r="J1401" s="5" t="s">
        <v>1520</v>
      </c>
      <c r="K1401" s="5" t="s">
        <v>566</v>
      </c>
      <c r="L1401" s="5" t="s">
        <v>2943</v>
      </c>
    </row>
    <row r="1402" spans="1:12">
      <c r="A1402" s="5">
        <v>1401</v>
      </c>
      <c r="B1402" s="5" t="s">
        <v>85</v>
      </c>
      <c r="C1402" s="5" t="s">
        <v>2815</v>
      </c>
      <c r="D1402" s="5" t="s">
        <v>2816</v>
      </c>
      <c r="E1402" s="5" t="s">
        <v>2871</v>
      </c>
      <c r="F1402" s="5" t="s">
        <v>2872</v>
      </c>
      <c r="G1402" s="5" t="s">
        <v>1517</v>
      </c>
      <c r="H1402" s="5" t="s">
        <v>1518</v>
      </c>
      <c r="I1402" s="5" t="s">
        <v>1519</v>
      </c>
      <c r="J1402" s="5" t="s">
        <v>1520</v>
      </c>
      <c r="K1402" s="5" t="s">
        <v>565</v>
      </c>
      <c r="L1402" s="5" t="s">
        <v>2943</v>
      </c>
    </row>
    <row r="1403" spans="1:12">
      <c r="A1403" s="5">
        <v>1402</v>
      </c>
      <c r="B1403" s="5" t="s">
        <v>85</v>
      </c>
      <c r="C1403" s="5" t="s">
        <v>2815</v>
      </c>
      <c r="D1403" s="5" t="s">
        <v>2816</v>
      </c>
      <c r="E1403" s="5" t="s">
        <v>2871</v>
      </c>
      <c r="F1403" s="5" t="s">
        <v>2872</v>
      </c>
      <c r="G1403" s="5" t="s">
        <v>1517</v>
      </c>
      <c r="H1403" s="5" t="s">
        <v>1518</v>
      </c>
      <c r="I1403" s="5" t="s">
        <v>1519</v>
      </c>
      <c r="J1403" s="5" t="s">
        <v>1520</v>
      </c>
      <c r="K1403" s="5" t="s">
        <v>566</v>
      </c>
      <c r="L1403" s="5" t="s">
        <v>2943</v>
      </c>
    </row>
    <row r="1404" spans="1:12">
      <c r="A1404" s="5">
        <v>1403</v>
      </c>
      <c r="B1404" s="5" t="s">
        <v>85</v>
      </c>
      <c r="C1404" s="5" t="s">
        <v>2815</v>
      </c>
      <c r="D1404" s="5" t="s">
        <v>2816</v>
      </c>
      <c r="E1404" s="5" t="s">
        <v>2871</v>
      </c>
      <c r="F1404" s="5" t="s">
        <v>2872</v>
      </c>
      <c r="G1404" s="5" t="s">
        <v>2842</v>
      </c>
      <c r="H1404" s="5" t="s">
        <v>2843</v>
      </c>
      <c r="I1404" s="5" t="s">
        <v>2844</v>
      </c>
      <c r="J1404" s="5" t="s">
        <v>1520</v>
      </c>
      <c r="K1404" s="5" t="s">
        <v>565</v>
      </c>
      <c r="L1404" s="5" t="s">
        <v>2943</v>
      </c>
    </row>
    <row r="1405" spans="1:12">
      <c r="A1405" s="5">
        <v>1404</v>
      </c>
      <c r="B1405" s="5" t="s">
        <v>85</v>
      </c>
      <c r="C1405" s="5" t="s">
        <v>2815</v>
      </c>
      <c r="D1405" s="5" t="s">
        <v>2816</v>
      </c>
      <c r="E1405" s="5" t="s">
        <v>2873</v>
      </c>
      <c r="F1405" s="5" t="s">
        <v>2874</v>
      </c>
      <c r="G1405" s="5" t="s">
        <v>2842</v>
      </c>
      <c r="H1405" s="5" t="s">
        <v>2843</v>
      </c>
      <c r="I1405" s="5" t="s">
        <v>2844</v>
      </c>
      <c r="J1405" s="5" t="s">
        <v>1520</v>
      </c>
      <c r="K1405" s="5" t="s">
        <v>565</v>
      </c>
      <c r="L1405" s="5" t="s">
        <v>2943</v>
      </c>
    </row>
    <row r="1406" spans="1:12">
      <c r="A1406" s="5">
        <v>1405</v>
      </c>
      <c r="B1406" s="5" t="s">
        <v>85</v>
      </c>
      <c r="C1406" s="5" t="s">
        <v>2815</v>
      </c>
      <c r="D1406" s="5" t="s">
        <v>2816</v>
      </c>
      <c r="E1406" s="5" t="s">
        <v>2875</v>
      </c>
      <c r="F1406" s="5" t="s">
        <v>2876</v>
      </c>
      <c r="G1406" s="5" t="s">
        <v>2842</v>
      </c>
      <c r="H1406" s="5" t="s">
        <v>2843</v>
      </c>
      <c r="I1406" s="5" t="s">
        <v>2844</v>
      </c>
      <c r="J1406" s="5" t="s">
        <v>1520</v>
      </c>
      <c r="K1406" s="5" t="s">
        <v>565</v>
      </c>
      <c r="L1406" s="5" t="s">
        <v>2943</v>
      </c>
    </row>
    <row r="1407" spans="1:12">
      <c r="A1407" s="5">
        <v>1406</v>
      </c>
      <c r="B1407" s="5" t="s">
        <v>85</v>
      </c>
      <c r="C1407" s="5" t="s">
        <v>2815</v>
      </c>
      <c r="D1407" s="5" t="s">
        <v>2816</v>
      </c>
      <c r="E1407" s="5" t="s">
        <v>2875</v>
      </c>
      <c r="F1407" s="5" t="s">
        <v>2876</v>
      </c>
      <c r="G1407" s="5" t="s">
        <v>2877</v>
      </c>
      <c r="H1407" s="5" t="s">
        <v>2878</v>
      </c>
      <c r="I1407" s="5" t="s">
        <v>2879</v>
      </c>
      <c r="J1407" s="5" t="s">
        <v>1520</v>
      </c>
      <c r="K1407" s="5" t="s">
        <v>565</v>
      </c>
      <c r="L1407" s="5" t="s">
        <v>2943</v>
      </c>
    </row>
    <row r="1408" spans="1:12">
      <c r="A1408" s="5">
        <v>1407</v>
      </c>
      <c r="B1408" s="5" t="s">
        <v>85</v>
      </c>
      <c r="C1408" s="5" t="s">
        <v>2815</v>
      </c>
      <c r="D1408" s="5" t="s">
        <v>2816</v>
      </c>
      <c r="E1408" s="5" t="s">
        <v>2875</v>
      </c>
      <c r="F1408" s="5" t="s">
        <v>2876</v>
      </c>
      <c r="G1408" s="5" t="s">
        <v>2877</v>
      </c>
      <c r="H1408" s="5" t="s">
        <v>2878</v>
      </c>
      <c r="I1408" s="5" t="s">
        <v>2879</v>
      </c>
      <c r="J1408" s="5" t="s">
        <v>1520</v>
      </c>
      <c r="K1408" s="5" t="s">
        <v>566</v>
      </c>
      <c r="L1408" s="5" t="s">
        <v>2943</v>
      </c>
    </row>
    <row r="1409" spans="1:12">
      <c r="A1409" s="5">
        <v>1408</v>
      </c>
      <c r="B1409" s="5" t="s">
        <v>85</v>
      </c>
      <c r="C1409" s="5" t="s">
        <v>2815</v>
      </c>
      <c r="D1409" s="5" t="s">
        <v>2816</v>
      </c>
      <c r="E1409" s="5" t="s">
        <v>2880</v>
      </c>
      <c r="F1409" s="5" t="s">
        <v>2881</v>
      </c>
      <c r="G1409" s="5" t="s">
        <v>2882</v>
      </c>
      <c r="H1409" s="5" t="s">
        <v>2883</v>
      </c>
      <c r="I1409" s="5" t="s">
        <v>2884</v>
      </c>
      <c r="J1409" s="5" t="s">
        <v>1250</v>
      </c>
      <c r="K1409" s="5" t="s">
        <v>565</v>
      </c>
      <c r="L1409" s="5" t="s">
        <v>2943</v>
      </c>
    </row>
    <row r="1410" spans="1:12">
      <c r="A1410" s="5">
        <v>1409</v>
      </c>
      <c r="B1410" s="5" t="s">
        <v>85</v>
      </c>
      <c r="C1410" s="5" t="s">
        <v>2815</v>
      </c>
      <c r="D1410" s="5" t="s">
        <v>2816</v>
      </c>
      <c r="E1410" s="5" t="s">
        <v>2880</v>
      </c>
      <c r="F1410" s="5" t="s">
        <v>2881</v>
      </c>
      <c r="G1410" s="5" t="s">
        <v>2882</v>
      </c>
      <c r="H1410" s="5" t="s">
        <v>2883</v>
      </c>
      <c r="I1410" s="5" t="s">
        <v>2884</v>
      </c>
      <c r="J1410" s="5" t="s">
        <v>1250</v>
      </c>
      <c r="K1410" s="5" t="s">
        <v>566</v>
      </c>
      <c r="L1410" s="5" t="s">
        <v>2943</v>
      </c>
    </row>
    <row r="1411" spans="1:12">
      <c r="A1411" s="5">
        <v>1410</v>
      </c>
      <c r="B1411" s="5" t="s">
        <v>85</v>
      </c>
      <c r="C1411" s="5" t="s">
        <v>2815</v>
      </c>
      <c r="D1411" s="5" t="s">
        <v>2816</v>
      </c>
      <c r="E1411" s="5" t="s">
        <v>2880</v>
      </c>
      <c r="F1411" s="5" t="s">
        <v>2881</v>
      </c>
      <c r="G1411" s="5" t="s">
        <v>2885</v>
      </c>
      <c r="H1411" s="5" t="s">
        <v>2886</v>
      </c>
      <c r="I1411" s="5" t="s">
        <v>2887</v>
      </c>
      <c r="J1411" s="5" t="s">
        <v>1520</v>
      </c>
      <c r="K1411" s="5" t="s">
        <v>565</v>
      </c>
      <c r="L1411" s="5" t="s">
        <v>2943</v>
      </c>
    </row>
    <row r="1412" spans="1:12">
      <c r="A1412" s="5">
        <v>1411</v>
      </c>
      <c r="B1412" s="5" t="s">
        <v>85</v>
      </c>
      <c r="C1412" s="5" t="s">
        <v>2815</v>
      </c>
      <c r="D1412" s="5" t="s">
        <v>2816</v>
      </c>
      <c r="E1412" s="5" t="s">
        <v>2888</v>
      </c>
      <c r="F1412" s="5" t="s">
        <v>2889</v>
      </c>
      <c r="G1412" s="5" t="s">
        <v>2842</v>
      </c>
      <c r="H1412" s="5" t="s">
        <v>2843</v>
      </c>
      <c r="I1412" s="5" t="s">
        <v>2844</v>
      </c>
      <c r="J1412" s="5" t="s">
        <v>1520</v>
      </c>
      <c r="K1412" s="5" t="s">
        <v>565</v>
      </c>
      <c r="L1412" s="5" t="s">
        <v>2943</v>
      </c>
    </row>
    <row r="1413" spans="1:12">
      <c r="A1413" s="5">
        <v>1412</v>
      </c>
      <c r="B1413" s="5" t="s">
        <v>85</v>
      </c>
      <c r="C1413" s="5" t="s">
        <v>2815</v>
      </c>
      <c r="D1413" s="5" t="s">
        <v>2816</v>
      </c>
      <c r="E1413" s="5" t="s">
        <v>2890</v>
      </c>
      <c r="F1413" s="5" t="s">
        <v>2891</v>
      </c>
      <c r="G1413" s="5" t="s">
        <v>2892</v>
      </c>
      <c r="H1413" s="5" t="s">
        <v>2893</v>
      </c>
      <c r="I1413" s="5" t="s">
        <v>2894</v>
      </c>
      <c r="J1413" s="5" t="s">
        <v>1520</v>
      </c>
      <c r="K1413" s="5" t="s">
        <v>565</v>
      </c>
      <c r="L1413" s="5" t="s">
        <v>2943</v>
      </c>
    </row>
    <row r="1414" spans="1:12">
      <c r="A1414" s="5">
        <v>1413</v>
      </c>
      <c r="B1414" s="5" t="s">
        <v>85</v>
      </c>
      <c r="C1414" s="5" t="s">
        <v>2815</v>
      </c>
      <c r="D1414" s="5" t="s">
        <v>2816</v>
      </c>
      <c r="E1414" s="5" t="s">
        <v>2890</v>
      </c>
      <c r="F1414" s="5" t="s">
        <v>2891</v>
      </c>
      <c r="G1414" s="5" t="s">
        <v>2892</v>
      </c>
      <c r="H1414" s="5" t="s">
        <v>2893</v>
      </c>
      <c r="I1414" s="5" t="s">
        <v>2894</v>
      </c>
      <c r="J1414" s="5" t="s">
        <v>1520</v>
      </c>
      <c r="K1414" s="5" t="s">
        <v>566</v>
      </c>
      <c r="L1414" s="5" t="s">
        <v>2943</v>
      </c>
    </row>
    <row r="1415" spans="1:12">
      <c r="A1415" s="5">
        <v>1414</v>
      </c>
      <c r="B1415" s="5" t="s">
        <v>85</v>
      </c>
      <c r="C1415" s="5" t="s">
        <v>2815</v>
      </c>
      <c r="D1415" s="5" t="s">
        <v>2816</v>
      </c>
      <c r="E1415" s="5" t="s">
        <v>2895</v>
      </c>
      <c r="F1415" s="5" t="s">
        <v>2896</v>
      </c>
      <c r="G1415" s="5" t="s">
        <v>2897</v>
      </c>
      <c r="H1415" s="5" t="s">
        <v>2898</v>
      </c>
      <c r="I1415" s="5" t="s">
        <v>2899</v>
      </c>
      <c r="J1415" s="5" t="s">
        <v>1520</v>
      </c>
      <c r="K1415" s="5" t="s">
        <v>565</v>
      </c>
      <c r="L1415" s="5" t="s">
        <v>2943</v>
      </c>
    </row>
    <row r="1416" spans="1:12">
      <c r="A1416" s="5">
        <v>1415</v>
      </c>
      <c r="B1416" s="5" t="s">
        <v>85</v>
      </c>
      <c r="C1416" s="5" t="s">
        <v>2815</v>
      </c>
      <c r="D1416" s="5" t="s">
        <v>2816</v>
      </c>
      <c r="E1416" s="5" t="s">
        <v>2895</v>
      </c>
      <c r="F1416" s="5" t="s">
        <v>2896</v>
      </c>
      <c r="G1416" s="5" t="s">
        <v>2900</v>
      </c>
      <c r="H1416" s="5" t="s">
        <v>2901</v>
      </c>
      <c r="I1416" s="5" t="s">
        <v>2899</v>
      </c>
      <c r="J1416" s="5" t="s">
        <v>1520</v>
      </c>
      <c r="K1416" s="5" t="s">
        <v>565</v>
      </c>
      <c r="L1416" s="5" t="s">
        <v>2943</v>
      </c>
    </row>
    <row r="1417" spans="1:12">
      <c r="A1417" s="5">
        <v>1416</v>
      </c>
      <c r="B1417" s="5" t="s">
        <v>85</v>
      </c>
      <c r="C1417" s="5" t="s">
        <v>2815</v>
      </c>
      <c r="D1417" s="5" t="s">
        <v>2816</v>
      </c>
      <c r="E1417" s="5" t="s">
        <v>2895</v>
      </c>
      <c r="F1417" s="5" t="s">
        <v>2896</v>
      </c>
      <c r="G1417" s="5" t="s">
        <v>2900</v>
      </c>
      <c r="H1417" s="5" t="s">
        <v>2901</v>
      </c>
      <c r="I1417" s="5" t="s">
        <v>2899</v>
      </c>
      <c r="J1417" s="5" t="s">
        <v>1520</v>
      </c>
      <c r="K1417" s="5" t="s">
        <v>566</v>
      </c>
      <c r="L1417" s="5" t="s">
        <v>2943</v>
      </c>
    </row>
    <row r="1418" spans="1:12">
      <c r="A1418" s="5">
        <v>1417</v>
      </c>
      <c r="B1418" s="5" t="s">
        <v>85</v>
      </c>
      <c r="C1418" s="5" t="s">
        <v>2815</v>
      </c>
      <c r="D1418" s="5" t="s">
        <v>2816</v>
      </c>
      <c r="E1418" s="5" t="s">
        <v>2729</v>
      </c>
      <c r="F1418" s="5" t="s">
        <v>2902</v>
      </c>
      <c r="G1418" s="5" t="s">
        <v>1517</v>
      </c>
      <c r="H1418" s="5" t="s">
        <v>1518</v>
      </c>
      <c r="I1418" s="5" t="s">
        <v>1519</v>
      </c>
      <c r="J1418" s="5" t="s">
        <v>1520</v>
      </c>
      <c r="K1418" s="5" t="s">
        <v>565</v>
      </c>
      <c r="L1418" s="5" t="s">
        <v>2943</v>
      </c>
    </row>
    <row r="1419" spans="1:12">
      <c r="A1419" s="5">
        <v>1418</v>
      </c>
      <c r="B1419" s="5" t="s">
        <v>85</v>
      </c>
      <c r="C1419" s="5" t="s">
        <v>2815</v>
      </c>
      <c r="D1419" s="5" t="s">
        <v>2816</v>
      </c>
      <c r="E1419" s="5" t="s">
        <v>2729</v>
      </c>
      <c r="F1419" s="5" t="s">
        <v>2902</v>
      </c>
      <c r="G1419" s="5" t="s">
        <v>1517</v>
      </c>
      <c r="H1419" s="5" t="s">
        <v>1518</v>
      </c>
      <c r="I1419" s="5" t="s">
        <v>1519</v>
      </c>
      <c r="J1419" s="5" t="s">
        <v>1520</v>
      </c>
      <c r="K1419" s="5" t="s">
        <v>566</v>
      </c>
      <c r="L1419" s="5" t="s">
        <v>2943</v>
      </c>
    </row>
    <row r="1420" spans="1:12">
      <c r="A1420" s="5">
        <v>1419</v>
      </c>
      <c r="B1420" s="5" t="s">
        <v>85</v>
      </c>
      <c r="C1420" s="5" t="s">
        <v>2815</v>
      </c>
      <c r="D1420" s="5" t="s">
        <v>2816</v>
      </c>
      <c r="E1420" s="5" t="s">
        <v>2903</v>
      </c>
      <c r="F1420" s="5" t="s">
        <v>2904</v>
      </c>
      <c r="G1420" s="5" t="s">
        <v>1517</v>
      </c>
      <c r="H1420" s="5" t="s">
        <v>1518</v>
      </c>
      <c r="I1420" s="5" t="s">
        <v>1519</v>
      </c>
      <c r="J1420" s="5" t="s">
        <v>1520</v>
      </c>
      <c r="K1420" s="5" t="s">
        <v>565</v>
      </c>
      <c r="L1420" s="5" t="s">
        <v>2943</v>
      </c>
    </row>
    <row r="1421" spans="1:12">
      <c r="A1421" s="5">
        <v>1420</v>
      </c>
      <c r="B1421" s="5" t="s">
        <v>85</v>
      </c>
      <c r="C1421" s="5" t="s">
        <v>2815</v>
      </c>
      <c r="D1421" s="5" t="s">
        <v>2816</v>
      </c>
      <c r="E1421" s="5" t="s">
        <v>2903</v>
      </c>
      <c r="F1421" s="5" t="s">
        <v>2904</v>
      </c>
      <c r="G1421" s="5" t="s">
        <v>1517</v>
      </c>
      <c r="H1421" s="5" t="s">
        <v>1518</v>
      </c>
      <c r="I1421" s="5" t="s">
        <v>1519</v>
      </c>
      <c r="J1421" s="5" t="s">
        <v>1520</v>
      </c>
      <c r="K1421" s="5" t="s">
        <v>566</v>
      </c>
      <c r="L1421" s="5" t="s">
        <v>2943</v>
      </c>
    </row>
    <row r="1422" spans="1:12">
      <c r="A1422" s="5">
        <v>1421</v>
      </c>
      <c r="B1422" s="5" t="s">
        <v>85</v>
      </c>
      <c r="C1422" s="5" t="s">
        <v>2815</v>
      </c>
      <c r="D1422" s="5" t="s">
        <v>2816</v>
      </c>
      <c r="E1422" s="5" t="s">
        <v>2903</v>
      </c>
      <c r="F1422" s="5" t="s">
        <v>2904</v>
      </c>
      <c r="G1422" s="5" t="s">
        <v>2842</v>
      </c>
      <c r="H1422" s="5" t="s">
        <v>2843</v>
      </c>
      <c r="I1422" s="5" t="s">
        <v>2844</v>
      </c>
      <c r="J1422" s="5" t="s">
        <v>1520</v>
      </c>
      <c r="K1422" s="5" t="s">
        <v>565</v>
      </c>
      <c r="L1422" s="5" t="s">
        <v>2943</v>
      </c>
    </row>
    <row r="1423" spans="1:12">
      <c r="A1423" s="5">
        <v>1422</v>
      </c>
      <c r="B1423" s="5" t="s">
        <v>85</v>
      </c>
      <c r="C1423" s="5" t="s">
        <v>2815</v>
      </c>
      <c r="D1423" s="5" t="s">
        <v>2816</v>
      </c>
      <c r="E1423" s="5" t="s">
        <v>2903</v>
      </c>
      <c r="F1423" s="5" t="s">
        <v>2904</v>
      </c>
      <c r="G1423" s="5" t="s">
        <v>2905</v>
      </c>
      <c r="H1423" s="5" t="s">
        <v>2906</v>
      </c>
      <c r="I1423" s="5" t="s">
        <v>2907</v>
      </c>
      <c r="J1423" s="5" t="s">
        <v>1520</v>
      </c>
      <c r="K1423" s="5" t="s">
        <v>565</v>
      </c>
      <c r="L1423" s="5" t="s">
        <v>2943</v>
      </c>
    </row>
    <row r="1424" spans="1:12">
      <c r="A1424" s="5">
        <v>1423</v>
      </c>
      <c r="B1424" s="5" t="s">
        <v>85</v>
      </c>
      <c r="C1424" s="5" t="s">
        <v>2815</v>
      </c>
      <c r="D1424" s="5" t="s">
        <v>2816</v>
      </c>
      <c r="E1424" s="5" t="s">
        <v>2903</v>
      </c>
      <c r="F1424" s="5" t="s">
        <v>2904</v>
      </c>
      <c r="G1424" s="5" t="s">
        <v>2905</v>
      </c>
      <c r="H1424" s="5" t="s">
        <v>2906</v>
      </c>
      <c r="I1424" s="5" t="s">
        <v>2907</v>
      </c>
      <c r="J1424" s="5" t="s">
        <v>1520</v>
      </c>
      <c r="K1424" s="5" t="s">
        <v>566</v>
      </c>
      <c r="L1424" s="5" t="s">
        <v>2943</v>
      </c>
    </row>
    <row r="1425" spans="1:12">
      <c r="A1425" s="5">
        <v>1424</v>
      </c>
      <c r="B1425" s="5" t="s">
        <v>85</v>
      </c>
      <c r="C1425" s="5" t="s">
        <v>2815</v>
      </c>
      <c r="D1425" s="5" t="s">
        <v>2816</v>
      </c>
      <c r="E1425" s="5" t="s">
        <v>2903</v>
      </c>
      <c r="F1425" s="5" t="s">
        <v>2904</v>
      </c>
      <c r="G1425" s="5" t="s">
        <v>2908</v>
      </c>
      <c r="H1425" s="5" t="s">
        <v>2909</v>
      </c>
      <c r="I1425" s="5" t="s">
        <v>2910</v>
      </c>
      <c r="J1425" s="5" t="s">
        <v>1520</v>
      </c>
      <c r="K1425" s="5" t="s">
        <v>565</v>
      </c>
      <c r="L1425" s="5" t="s">
        <v>2943</v>
      </c>
    </row>
    <row r="1426" spans="1:12">
      <c r="A1426" s="5">
        <v>1425</v>
      </c>
      <c r="B1426" s="5" t="s">
        <v>85</v>
      </c>
      <c r="C1426" s="5" t="s">
        <v>2815</v>
      </c>
      <c r="D1426" s="5" t="s">
        <v>2816</v>
      </c>
      <c r="E1426" s="5" t="s">
        <v>2903</v>
      </c>
      <c r="F1426" s="5" t="s">
        <v>2904</v>
      </c>
      <c r="G1426" s="5" t="s">
        <v>2908</v>
      </c>
      <c r="H1426" s="5" t="s">
        <v>2909</v>
      </c>
      <c r="I1426" s="5" t="s">
        <v>2910</v>
      </c>
      <c r="J1426" s="5" t="s">
        <v>1520</v>
      </c>
      <c r="K1426" s="5" t="s">
        <v>566</v>
      </c>
      <c r="L1426" s="5" t="s">
        <v>2943</v>
      </c>
    </row>
    <row r="1427" spans="1:12">
      <c r="A1427" s="5">
        <v>1426</v>
      </c>
      <c r="B1427" s="5" t="s">
        <v>85</v>
      </c>
      <c r="C1427" s="5" t="s">
        <v>2815</v>
      </c>
      <c r="D1427" s="5" t="s">
        <v>2816</v>
      </c>
      <c r="E1427" s="5" t="s">
        <v>2903</v>
      </c>
      <c r="F1427" s="5" t="s">
        <v>2904</v>
      </c>
      <c r="G1427" s="5" t="s">
        <v>2911</v>
      </c>
      <c r="H1427" s="5" t="s">
        <v>2912</v>
      </c>
      <c r="I1427" s="5" t="s">
        <v>2913</v>
      </c>
      <c r="J1427" s="5" t="s">
        <v>1520</v>
      </c>
      <c r="K1427" s="5" t="s">
        <v>565</v>
      </c>
      <c r="L1427" s="5" t="s">
        <v>2943</v>
      </c>
    </row>
    <row r="1428" spans="1:12">
      <c r="A1428" s="5">
        <v>1427</v>
      </c>
      <c r="B1428" s="5" t="s">
        <v>85</v>
      </c>
      <c r="C1428" s="5" t="s">
        <v>2815</v>
      </c>
      <c r="D1428" s="5" t="s">
        <v>2816</v>
      </c>
      <c r="E1428" s="5" t="s">
        <v>2903</v>
      </c>
      <c r="F1428" s="5" t="s">
        <v>2904</v>
      </c>
      <c r="G1428" s="5" t="s">
        <v>2911</v>
      </c>
      <c r="H1428" s="5" t="s">
        <v>2912</v>
      </c>
      <c r="I1428" s="5" t="s">
        <v>2913</v>
      </c>
      <c r="J1428" s="5" t="s">
        <v>1520</v>
      </c>
      <c r="K1428" s="5" t="s">
        <v>566</v>
      </c>
      <c r="L1428" s="5" t="s">
        <v>2943</v>
      </c>
    </row>
    <row r="1429" spans="1:12">
      <c r="A1429" s="5">
        <v>1428</v>
      </c>
      <c r="B1429" s="5" t="s">
        <v>85</v>
      </c>
      <c r="C1429" s="5" t="s">
        <v>2815</v>
      </c>
      <c r="D1429" s="5" t="s">
        <v>2816</v>
      </c>
      <c r="E1429" s="5" t="s">
        <v>2903</v>
      </c>
      <c r="F1429" s="5" t="s">
        <v>2904</v>
      </c>
      <c r="G1429" s="5" t="s">
        <v>2914</v>
      </c>
      <c r="H1429" s="5" t="s">
        <v>2915</v>
      </c>
      <c r="I1429" s="5" t="s">
        <v>2916</v>
      </c>
      <c r="J1429" s="5" t="s">
        <v>1520</v>
      </c>
      <c r="K1429" s="5" t="s">
        <v>565</v>
      </c>
      <c r="L1429" s="5" t="s">
        <v>2943</v>
      </c>
    </row>
    <row r="1430" spans="1:12">
      <c r="A1430" s="5">
        <v>1429</v>
      </c>
      <c r="B1430" s="5" t="s">
        <v>85</v>
      </c>
      <c r="C1430" s="5" t="s">
        <v>2815</v>
      </c>
      <c r="D1430" s="5" t="s">
        <v>2816</v>
      </c>
      <c r="E1430" s="5" t="s">
        <v>2903</v>
      </c>
      <c r="F1430" s="5" t="s">
        <v>2904</v>
      </c>
      <c r="G1430" s="5" t="s">
        <v>2917</v>
      </c>
      <c r="H1430" s="5" t="s">
        <v>2918</v>
      </c>
      <c r="I1430" s="5" t="s">
        <v>2919</v>
      </c>
      <c r="J1430" s="5" t="s">
        <v>1250</v>
      </c>
      <c r="K1430" s="5" t="s">
        <v>565</v>
      </c>
      <c r="L1430" s="5" t="s">
        <v>2943</v>
      </c>
    </row>
    <row r="1431" spans="1:12">
      <c r="A1431" s="5">
        <v>1430</v>
      </c>
      <c r="B1431" s="5" t="s">
        <v>85</v>
      </c>
      <c r="C1431" s="5" t="s">
        <v>2815</v>
      </c>
      <c r="D1431" s="5" t="s">
        <v>2816</v>
      </c>
      <c r="E1431" s="5" t="s">
        <v>2903</v>
      </c>
      <c r="F1431" s="5" t="s">
        <v>2904</v>
      </c>
      <c r="G1431" s="5" t="s">
        <v>2917</v>
      </c>
      <c r="H1431" s="5" t="s">
        <v>2918</v>
      </c>
      <c r="I1431" s="5" t="s">
        <v>2919</v>
      </c>
      <c r="J1431" s="5" t="s">
        <v>1250</v>
      </c>
      <c r="K1431" s="5" t="s">
        <v>566</v>
      </c>
      <c r="L1431" s="5" t="s">
        <v>2943</v>
      </c>
    </row>
    <row r="1432" spans="1:12">
      <c r="A1432" s="5">
        <v>1431</v>
      </c>
      <c r="B1432" s="5" t="s">
        <v>85</v>
      </c>
      <c r="C1432" s="5" t="s">
        <v>2815</v>
      </c>
      <c r="D1432" s="5" t="s">
        <v>2816</v>
      </c>
      <c r="E1432" s="5" t="s">
        <v>2903</v>
      </c>
      <c r="F1432" s="5" t="s">
        <v>2904</v>
      </c>
      <c r="G1432" s="5" t="s">
        <v>567</v>
      </c>
      <c r="H1432" s="5" t="s">
        <v>568</v>
      </c>
      <c r="I1432" s="5" t="s">
        <v>569</v>
      </c>
      <c r="J1432" s="5" t="s">
        <v>570</v>
      </c>
      <c r="K1432" s="5" t="s">
        <v>565</v>
      </c>
      <c r="L1432" s="5" t="s">
        <v>2943</v>
      </c>
    </row>
    <row r="1433" spans="1:12">
      <c r="A1433" s="5">
        <v>1432</v>
      </c>
      <c r="B1433" s="5" t="s">
        <v>85</v>
      </c>
      <c r="C1433" s="5" t="s">
        <v>2815</v>
      </c>
      <c r="D1433" s="5" t="s">
        <v>2816</v>
      </c>
      <c r="E1433" s="5" t="s">
        <v>2903</v>
      </c>
      <c r="F1433" s="5" t="s">
        <v>2904</v>
      </c>
      <c r="G1433" s="5" t="s">
        <v>567</v>
      </c>
      <c r="H1433" s="5" t="s">
        <v>568</v>
      </c>
      <c r="I1433" s="5" t="s">
        <v>569</v>
      </c>
      <c r="J1433" s="5" t="s">
        <v>570</v>
      </c>
      <c r="K1433" s="5" t="s">
        <v>566</v>
      </c>
      <c r="L1433" s="5" t="s">
        <v>2943</v>
      </c>
    </row>
    <row r="1434" spans="1:12">
      <c r="A1434" s="5">
        <v>1433</v>
      </c>
      <c r="B1434" s="5" t="s">
        <v>85</v>
      </c>
      <c r="C1434" s="5" t="s">
        <v>2920</v>
      </c>
      <c r="D1434" s="5" t="s">
        <v>2921</v>
      </c>
      <c r="E1434" s="5" t="s">
        <v>2922</v>
      </c>
      <c r="F1434" s="5" t="s">
        <v>2923</v>
      </c>
      <c r="G1434" s="5" t="s">
        <v>1051</v>
      </c>
      <c r="H1434" s="5" t="s">
        <v>875</v>
      </c>
      <c r="I1434" s="5" t="s">
        <v>876</v>
      </c>
      <c r="J1434" s="5" t="s">
        <v>1052</v>
      </c>
      <c r="K1434" s="5" t="s">
        <v>565</v>
      </c>
      <c r="L1434" s="5" t="s">
        <v>2943</v>
      </c>
    </row>
    <row r="1435" spans="1:12">
      <c r="A1435" s="5">
        <v>1434</v>
      </c>
      <c r="B1435" s="5" t="s">
        <v>85</v>
      </c>
      <c r="C1435" s="5" t="s">
        <v>2920</v>
      </c>
      <c r="D1435" s="5" t="s">
        <v>2921</v>
      </c>
      <c r="E1435" s="5" t="s">
        <v>2922</v>
      </c>
      <c r="F1435" s="5" t="s">
        <v>2923</v>
      </c>
      <c r="G1435" s="5" t="s">
        <v>2924</v>
      </c>
      <c r="H1435" s="5" t="s">
        <v>2925</v>
      </c>
      <c r="I1435" s="5" t="s">
        <v>2926</v>
      </c>
      <c r="J1435" s="5" t="s">
        <v>1306</v>
      </c>
      <c r="K1435" s="5" t="s">
        <v>565</v>
      </c>
      <c r="L1435" s="5" t="s">
        <v>2943</v>
      </c>
    </row>
    <row r="1436" spans="1:12">
      <c r="A1436" s="5">
        <v>1435</v>
      </c>
      <c r="B1436" s="5" t="s">
        <v>85</v>
      </c>
      <c r="C1436" s="5" t="s">
        <v>2920</v>
      </c>
      <c r="D1436" s="5" t="s">
        <v>2921</v>
      </c>
      <c r="E1436" s="5" t="s">
        <v>2922</v>
      </c>
      <c r="F1436" s="5" t="s">
        <v>2923</v>
      </c>
      <c r="G1436" s="5" t="s">
        <v>2924</v>
      </c>
      <c r="H1436" s="5" t="s">
        <v>2925</v>
      </c>
      <c r="I1436" s="5" t="s">
        <v>2926</v>
      </c>
      <c r="J1436" s="5" t="s">
        <v>1306</v>
      </c>
      <c r="K1436" s="5" t="s">
        <v>566</v>
      </c>
      <c r="L1436" s="5" t="s">
        <v>2943</v>
      </c>
    </row>
    <row r="1437" spans="1:12">
      <c r="A1437" s="5">
        <v>1436</v>
      </c>
      <c r="B1437" s="5" t="s">
        <v>85</v>
      </c>
      <c r="C1437" s="5" t="s">
        <v>2920</v>
      </c>
      <c r="D1437" s="5" t="s">
        <v>2921</v>
      </c>
      <c r="E1437" s="5" t="s">
        <v>2922</v>
      </c>
      <c r="F1437" s="5" t="s">
        <v>2923</v>
      </c>
      <c r="G1437" s="5" t="s">
        <v>1310</v>
      </c>
      <c r="H1437" s="5" t="s">
        <v>1311</v>
      </c>
      <c r="I1437" s="5" t="s">
        <v>1082</v>
      </c>
      <c r="J1437" s="5" t="s">
        <v>1312</v>
      </c>
      <c r="K1437" s="5" t="s">
        <v>565</v>
      </c>
      <c r="L1437" s="5" t="s">
        <v>2943</v>
      </c>
    </row>
    <row r="1438" spans="1:12">
      <c r="A1438" s="5">
        <v>1437</v>
      </c>
      <c r="B1438" s="5" t="s">
        <v>85</v>
      </c>
      <c r="C1438" s="5" t="s">
        <v>2920</v>
      </c>
      <c r="D1438" s="5" t="s">
        <v>2921</v>
      </c>
      <c r="E1438" s="5" t="s">
        <v>2927</v>
      </c>
      <c r="F1438" s="5" t="s">
        <v>2928</v>
      </c>
      <c r="G1438" s="5" t="s">
        <v>1051</v>
      </c>
      <c r="H1438" s="5" t="s">
        <v>875</v>
      </c>
      <c r="I1438" s="5" t="s">
        <v>876</v>
      </c>
      <c r="J1438" s="5" t="s">
        <v>1052</v>
      </c>
      <c r="K1438" s="5" t="s">
        <v>565</v>
      </c>
      <c r="L1438" s="5" t="s">
        <v>2943</v>
      </c>
    </row>
    <row r="1439" spans="1:12">
      <c r="A1439" s="5">
        <v>1438</v>
      </c>
      <c r="B1439" s="5" t="s">
        <v>85</v>
      </c>
      <c r="C1439" s="5" t="s">
        <v>2920</v>
      </c>
      <c r="D1439" s="5" t="s">
        <v>2921</v>
      </c>
      <c r="E1439" s="5" t="s">
        <v>2927</v>
      </c>
      <c r="F1439" s="5" t="s">
        <v>2928</v>
      </c>
      <c r="G1439" s="5" t="s">
        <v>2924</v>
      </c>
      <c r="H1439" s="5" t="s">
        <v>2925</v>
      </c>
      <c r="I1439" s="5" t="s">
        <v>2926</v>
      </c>
      <c r="J1439" s="5" t="s">
        <v>1306</v>
      </c>
      <c r="K1439" s="5" t="s">
        <v>565</v>
      </c>
      <c r="L1439" s="5" t="s">
        <v>2943</v>
      </c>
    </row>
    <row r="1440" spans="1:12">
      <c r="A1440" s="5">
        <v>1439</v>
      </c>
      <c r="B1440" s="5" t="s">
        <v>85</v>
      </c>
      <c r="C1440" s="5" t="s">
        <v>2920</v>
      </c>
      <c r="D1440" s="5" t="s">
        <v>2921</v>
      </c>
      <c r="E1440" s="5" t="s">
        <v>2927</v>
      </c>
      <c r="F1440" s="5" t="s">
        <v>2928</v>
      </c>
      <c r="G1440" s="5" t="s">
        <v>2924</v>
      </c>
      <c r="H1440" s="5" t="s">
        <v>2925</v>
      </c>
      <c r="I1440" s="5" t="s">
        <v>2926</v>
      </c>
      <c r="J1440" s="5" t="s">
        <v>1306</v>
      </c>
      <c r="K1440" s="5" t="s">
        <v>566</v>
      </c>
      <c r="L1440" s="5" t="s">
        <v>2943</v>
      </c>
    </row>
    <row r="1441" spans="1:12">
      <c r="A1441" s="5">
        <v>1440</v>
      </c>
      <c r="B1441" s="5" t="s">
        <v>85</v>
      </c>
      <c r="C1441" s="5" t="s">
        <v>2920</v>
      </c>
      <c r="D1441" s="5" t="s">
        <v>2921</v>
      </c>
      <c r="E1441" s="5" t="s">
        <v>2927</v>
      </c>
      <c r="F1441" s="5" t="s">
        <v>2928</v>
      </c>
      <c r="G1441" s="5" t="s">
        <v>1310</v>
      </c>
      <c r="H1441" s="5" t="s">
        <v>1311</v>
      </c>
      <c r="I1441" s="5" t="s">
        <v>1082</v>
      </c>
      <c r="J1441" s="5" t="s">
        <v>1312</v>
      </c>
      <c r="K1441" s="5" t="s">
        <v>565</v>
      </c>
      <c r="L1441" s="5" t="s">
        <v>2943</v>
      </c>
    </row>
    <row r="1442" spans="1:12">
      <c r="A1442" s="5">
        <v>1441</v>
      </c>
      <c r="B1442" s="5" t="s">
        <v>85</v>
      </c>
      <c r="C1442" s="5" t="s">
        <v>2920</v>
      </c>
      <c r="D1442" s="5" t="s">
        <v>2921</v>
      </c>
      <c r="E1442" s="5" t="s">
        <v>2929</v>
      </c>
      <c r="F1442" s="5" t="s">
        <v>2930</v>
      </c>
      <c r="G1442" s="5" t="s">
        <v>1051</v>
      </c>
      <c r="H1442" s="5" t="s">
        <v>875</v>
      </c>
      <c r="I1442" s="5" t="s">
        <v>876</v>
      </c>
      <c r="J1442" s="5" t="s">
        <v>1052</v>
      </c>
      <c r="K1442" s="5" t="s">
        <v>565</v>
      </c>
      <c r="L1442" s="5" t="s">
        <v>2943</v>
      </c>
    </row>
    <row r="1443" spans="1:12">
      <c r="A1443" s="5">
        <v>1442</v>
      </c>
      <c r="B1443" s="5" t="s">
        <v>85</v>
      </c>
      <c r="C1443" s="5" t="s">
        <v>2920</v>
      </c>
      <c r="D1443" s="5" t="s">
        <v>2921</v>
      </c>
      <c r="E1443" s="5" t="s">
        <v>2929</v>
      </c>
      <c r="F1443" s="5" t="s">
        <v>2930</v>
      </c>
      <c r="G1443" s="5" t="s">
        <v>2931</v>
      </c>
      <c r="H1443" s="5" t="s">
        <v>2932</v>
      </c>
      <c r="I1443" s="5" t="s">
        <v>2933</v>
      </c>
      <c r="J1443" s="5" t="s">
        <v>1306</v>
      </c>
      <c r="K1443" s="5" t="s">
        <v>565</v>
      </c>
      <c r="L1443" s="5" t="s">
        <v>2943</v>
      </c>
    </row>
    <row r="1444" spans="1:12">
      <c r="A1444" s="5">
        <v>1443</v>
      </c>
      <c r="B1444" s="5" t="s">
        <v>85</v>
      </c>
      <c r="C1444" s="5" t="s">
        <v>2920</v>
      </c>
      <c r="D1444" s="5" t="s">
        <v>2921</v>
      </c>
      <c r="E1444" s="5" t="s">
        <v>2929</v>
      </c>
      <c r="F1444" s="5" t="s">
        <v>2930</v>
      </c>
      <c r="G1444" s="5" t="s">
        <v>2924</v>
      </c>
      <c r="H1444" s="5" t="s">
        <v>2925</v>
      </c>
      <c r="I1444" s="5" t="s">
        <v>2926</v>
      </c>
      <c r="J1444" s="5" t="s">
        <v>1306</v>
      </c>
      <c r="K1444" s="5" t="s">
        <v>565</v>
      </c>
      <c r="L1444" s="5" t="s">
        <v>2943</v>
      </c>
    </row>
    <row r="1445" spans="1:12">
      <c r="A1445" s="5">
        <v>1444</v>
      </c>
      <c r="B1445" s="5" t="s">
        <v>85</v>
      </c>
      <c r="C1445" s="5" t="s">
        <v>2920</v>
      </c>
      <c r="D1445" s="5" t="s">
        <v>2921</v>
      </c>
      <c r="E1445" s="5" t="s">
        <v>2929</v>
      </c>
      <c r="F1445" s="5" t="s">
        <v>2930</v>
      </c>
      <c r="G1445" s="5" t="s">
        <v>2924</v>
      </c>
      <c r="H1445" s="5" t="s">
        <v>2925</v>
      </c>
      <c r="I1445" s="5" t="s">
        <v>2926</v>
      </c>
      <c r="J1445" s="5" t="s">
        <v>1306</v>
      </c>
      <c r="K1445" s="5" t="s">
        <v>566</v>
      </c>
      <c r="L1445" s="5" t="s">
        <v>2943</v>
      </c>
    </row>
    <row r="1446" spans="1:12">
      <c r="A1446" s="5">
        <v>1445</v>
      </c>
      <c r="B1446" s="5" t="s">
        <v>85</v>
      </c>
      <c r="C1446" s="5" t="s">
        <v>2920</v>
      </c>
      <c r="D1446" s="5" t="s">
        <v>2921</v>
      </c>
      <c r="E1446" s="5" t="s">
        <v>2929</v>
      </c>
      <c r="F1446" s="5" t="s">
        <v>2930</v>
      </c>
      <c r="G1446" s="5" t="s">
        <v>1310</v>
      </c>
      <c r="H1446" s="5" t="s">
        <v>1311</v>
      </c>
      <c r="I1446" s="5" t="s">
        <v>1082</v>
      </c>
      <c r="J1446" s="5" t="s">
        <v>1312</v>
      </c>
      <c r="K1446" s="5" t="s">
        <v>565</v>
      </c>
      <c r="L1446" s="5" t="s">
        <v>2943</v>
      </c>
    </row>
    <row r="1447" spans="1:12">
      <c r="A1447" s="5">
        <v>1446</v>
      </c>
      <c r="B1447" s="5" t="s">
        <v>85</v>
      </c>
      <c r="C1447" s="5" t="s">
        <v>2920</v>
      </c>
      <c r="D1447" s="5" t="s">
        <v>2921</v>
      </c>
      <c r="E1447" s="5" t="s">
        <v>2791</v>
      </c>
      <c r="F1447" s="5" t="s">
        <v>2934</v>
      </c>
      <c r="G1447" s="5" t="s">
        <v>1051</v>
      </c>
      <c r="H1447" s="5" t="s">
        <v>875</v>
      </c>
      <c r="I1447" s="5" t="s">
        <v>876</v>
      </c>
      <c r="J1447" s="5" t="s">
        <v>1052</v>
      </c>
      <c r="K1447" s="5" t="s">
        <v>565</v>
      </c>
      <c r="L1447" s="5" t="s">
        <v>2943</v>
      </c>
    </row>
    <row r="1448" spans="1:12">
      <c r="A1448" s="5">
        <v>1447</v>
      </c>
      <c r="B1448" s="5" t="s">
        <v>85</v>
      </c>
      <c r="C1448" s="5" t="s">
        <v>2920</v>
      </c>
      <c r="D1448" s="5" t="s">
        <v>2921</v>
      </c>
      <c r="E1448" s="5" t="s">
        <v>2791</v>
      </c>
      <c r="F1448" s="5" t="s">
        <v>2934</v>
      </c>
      <c r="G1448" s="5" t="s">
        <v>2924</v>
      </c>
      <c r="H1448" s="5" t="s">
        <v>2925</v>
      </c>
      <c r="I1448" s="5" t="s">
        <v>2926</v>
      </c>
      <c r="J1448" s="5" t="s">
        <v>1306</v>
      </c>
      <c r="K1448" s="5" t="s">
        <v>565</v>
      </c>
      <c r="L1448" s="5" t="s">
        <v>2943</v>
      </c>
    </row>
    <row r="1449" spans="1:12">
      <c r="A1449" s="5">
        <v>1448</v>
      </c>
      <c r="B1449" s="5" t="s">
        <v>85</v>
      </c>
      <c r="C1449" s="5" t="s">
        <v>2920</v>
      </c>
      <c r="D1449" s="5" t="s">
        <v>2921</v>
      </c>
      <c r="E1449" s="5" t="s">
        <v>2791</v>
      </c>
      <c r="F1449" s="5" t="s">
        <v>2934</v>
      </c>
      <c r="G1449" s="5" t="s">
        <v>2924</v>
      </c>
      <c r="H1449" s="5" t="s">
        <v>2925</v>
      </c>
      <c r="I1449" s="5" t="s">
        <v>2926</v>
      </c>
      <c r="J1449" s="5" t="s">
        <v>1306</v>
      </c>
      <c r="K1449" s="5" t="s">
        <v>566</v>
      </c>
      <c r="L1449" s="5" t="s">
        <v>2943</v>
      </c>
    </row>
    <row r="1450" spans="1:12">
      <c r="A1450" s="5">
        <v>1449</v>
      </c>
      <c r="B1450" s="5" t="s">
        <v>85</v>
      </c>
      <c r="C1450" s="5" t="s">
        <v>2920</v>
      </c>
      <c r="D1450" s="5" t="s">
        <v>2921</v>
      </c>
      <c r="E1450" s="5" t="s">
        <v>2791</v>
      </c>
      <c r="F1450" s="5" t="s">
        <v>2934</v>
      </c>
      <c r="G1450" s="5" t="s">
        <v>1310</v>
      </c>
      <c r="H1450" s="5" t="s">
        <v>1311</v>
      </c>
      <c r="I1450" s="5" t="s">
        <v>1082</v>
      </c>
      <c r="J1450" s="5" t="s">
        <v>1312</v>
      </c>
      <c r="K1450" s="5" t="s">
        <v>565</v>
      </c>
      <c r="L1450" s="5" t="s">
        <v>2943</v>
      </c>
    </row>
    <row r="1451" spans="1:12">
      <c r="A1451" s="5">
        <v>1450</v>
      </c>
      <c r="B1451" s="5" t="s">
        <v>85</v>
      </c>
      <c r="C1451" s="5" t="s">
        <v>2920</v>
      </c>
      <c r="D1451" s="5" t="s">
        <v>2921</v>
      </c>
      <c r="E1451" s="5" t="s">
        <v>2935</v>
      </c>
      <c r="F1451" s="5" t="s">
        <v>2936</v>
      </c>
      <c r="G1451" s="5" t="s">
        <v>1051</v>
      </c>
      <c r="H1451" s="5" t="s">
        <v>875</v>
      </c>
      <c r="I1451" s="5" t="s">
        <v>876</v>
      </c>
      <c r="J1451" s="5" t="s">
        <v>1052</v>
      </c>
      <c r="K1451" s="5" t="s">
        <v>565</v>
      </c>
      <c r="L1451" s="5" t="s">
        <v>2943</v>
      </c>
    </row>
    <row r="1452" spans="1:12">
      <c r="A1452" s="5">
        <v>1451</v>
      </c>
      <c r="B1452" s="5" t="s">
        <v>85</v>
      </c>
      <c r="C1452" s="5" t="s">
        <v>2920</v>
      </c>
      <c r="D1452" s="5" t="s">
        <v>2921</v>
      </c>
      <c r="E1452" s="5" t="s">
        <v>2935</v>
      </c>
      <c r="F1452" s="5" t="s">
        <v>2936</v>
      </c>
      <c r="G1452" s="5" t="s">
        <v>2924</v>
      </c>
      <c r="H1452" s="5" t="s">
        <v>2925</v>
      </c>
      <c r="I1452" s="5" t="s">
        <v>2926</v>
      </c>
      <c r="J1452" s="5" t="s">
        <v>1306</v>
      </c>
      <c r="K1452" s="5" t="s">
        <v>565</v>
      </c>
      <c r="L1452" s="5" t="s">
        <v>2943</v>
      </c>
    </row>
    <row r="1453" spans="1:12">
      <c r="A1453" s="5">
        <v>1452</v>
      </c>
      <c r="B1453" s="5" t="s">
        <v>85</v>
      </c>
      <c r="C1453" s="5" t="s">
        <v>2920</v>
      </c>
      <c r="D1453" s="5" t="s">
        <v>2921</v>
      </c>
      <c r="E1453" s="5" t="s">
        <v>2935</v>
      </c>
      <c r="F1453" s="5" t="s">
        <v>2936</v>
      </c>
      <c r="G1453" s="5" t="s">
        <v>2924</v>
      </c>
      <c r="H1453" s="5" t="s">
        <v>2925</v>
      </c>
      <c r="I1453" s="5" t="s">
        <v>2926</v>
      </c>
      <c r="J1453" s="5" t="s">
        <v>1306</v>
      </c>
      <c r="K1453" s="5" t="s">
        <v>566</v>
      </c>
      <c r="L1453" s="5" t="s">
        <v>2943</v>
      </c>
    </row>
    <row r="1454" spans="1:12">
      <c r="A1454" s="5">
        <v>1453</v>
      </c>
      <c r="B1454" s="5" t="s">
        <v>85</v>
      </c>
      <c r="C1454" s="5" t="s">
        <v>2920</v>
      </c>
      <c r="D1454" s="5" t="s">
        <v>2921</v>
      </c>
      <c r="E1454" s="5" t="s">
        <v>2935</v>
      </c>
      <c r="F1454" s="5" t="s">
        <v>2936</v>
      </c>
      <c r="G1454" s="5" t="s">
        <v>1310</v>
      </c>
      <c r="H1454" s="5" t="s">
        <v>1311</v>
      </c>
      <c r="I1454" s="5" t="s">
        <v>1082</v>
      </c>
      <c r="J1454" s="5" t="s">
        <v>1312</v>
      </c>
      <c r="K1454" s="5" t="s">
        <v>565</v>
      </c>
      <c r="L1454" s="5" t="s">
        <v>2943</v>
      </c>
    </row>
    <row r="1455" spans="1:12">
      <c r="A1455" s="5">
        <v>1454</v>
      </c>
      <c r="B1455" s="5" t="s">
        <v>85</v>
      </c>
      <c r="C1455" s="5" t="s">
        <v>2920</v>
      </c>
      <c r="D1455" s="5" t="s">
        <v>2921</v>
      </c>
      <c r="E1455" s="5" t="s">
        <v>2937</v>
      </c>
      <c r="F1455" s="5" t="s">
        <v>2938</v>
      </c>
      <c r="G1455" s="5" t="s">
        <v>874</v>
      </c>
      <c r="H1455" s="5" t="s">
        <v>875</v>
      </c>
      <c r="I1455" s="5" t="s">
        <v>876</v>
      </c>
      <c r="J1455" s="5" t="s">
        <v>873</v>
      </c>
      <c r="K1455" s="5" t="s">
        <v>566</v>
      </c>
      <c r="L1455" s="5" t="s">
        <v>2943</v>
      </c>
    </row>
    <row r="1456" spans="1:12">
      <c r="A1456" s="5">
        <v>1455</v>
      </c>
      <c r="B1456" s="5" t="s">
        <v>85</v>
      </c>
      <c r="C1456" s="5" t="s">
        <v>2920</v>
      </c>
      <c r="D1456" s="5" t="s">
        <v>2921</v>
      </c>
      <c r="E1456" s="5" t="s">
        <v>2937</v>
      </c>
      <c r="F1456" s="5" t="s">
        <v>2938</v>
      </c>
      <c r="G1456" s="5" t="s">
        <v>1051</v>
      </c>
      <c r="H1456" s="5" t="s">
        <v>875</v>
      </c>
      <c r="I1456" s="5" t="s">
        <v>876</v>
      </c>
      <c r="J1456" s="5" t="s">
        <v>1052</v>
      </c>
      <c r="K1456" s="5" t="s">
        <v>565</v>
      </c>
      <c r="L1456" s="5" t="s">
        <v>2943</v>
      </c>
    </row>
    <row r="1457" spans="1:12">
      <c r="A1457" s="5">
        <v>1456</v>
      </c>
      <c r="B1457" s="5" t="s">
        <v>85</v>
      </c>
      <c r="C1457" s="5" t="s">
        <v>2920</v>
      </c>
      <c r="D1457" s="5" t="s">
        <v>2921</v>
      </c>
      <c r="E1457" s="5" t="s">
        <v>2937</v>
      </c>
      <c r="F1457" s="5" t="s">
        <v>2938</v>
      </c>
      <c r="G1457" s="5" t="s">
        <v>1051</v>
      </c>
      <c r="H1457" s="5" t="s">
        <v>875</v>
      </c>
      <c r="I1457" s="5" t="s">
        <v>876</v>
      </c>
      <c r="J1457" s="5" t="s">
        <v>1052</v>
      </c>
      <c r="K1457" s="5" t="s">
        <v>566</v>
      </c>
      <c r="L1457" s="5" t="s">
        <v>2943</v>
      </c>
    </row>
    <row r="1458" spans="1:12">
      <c r="A1458" s="5">
        <v>1457</v>
      </c>
      <c r="B1458" s="5" t="s">
        <v>85</v>
      </c>
      <c r="C1458" s="5" t="s">
        <v>2920</v>
      </c>
      <c r="D1458" s="5" t="s">
        <v>2921</v>
      </c>
      <c r="E1458" s="5" t="s">
        <v>2937</v>
      </c>
      <c r="F1458" s="5" t="s">
        <v>2938</v>
      </c>
      <c r="G1458" s="5" t="s">
        <v>2924</v>
      </c>
      <c r="H1458" s="5" t="s">
        <v>2925</v>
      </c>
      <c r="I1458" s="5" t="s">
        <v>2926</v>
      </c>
      <c r="J1458" s="5" t="s">
        <v>1306</v>
      </c>
      <c r="K1458" s="5" t="s">
        <v>565</v>
      </c>
      <c r="L1458" s="5" t="s">
        <v>2943</v>
      </c>
    </row>
    <row r="1459" spans="1:12">
      <c r="A1459" s="5">
        <v>1458</v>
      </c>
      <c r="B1459" s="5" t="s">
        <v>85</v>
      </c>
      <c r="C1459" s="5" t="s">
        <v>2920</v>
      </c>
      <c r="D1459" s="5" t="s">
        <v>2921</v>
      </c>
      <c r="E1459" s="5" t="s">
        <v>2937</v>
      </c>
      <c r="F1459" s="5" t="s">
        <v>2938</v>
      </c>
      <c r="G1459" s="5" t="s">
        <v>2924</v>
      </c>
      <c r="H1459" s="5" t="s">
        <v>2925</v>
      </c>
      <c r="I1459" s="5" t="s">
        <v>2926</v>
      </c>
      <c r="J1459" s="5" t="s">
        <v>1306</v>
      </c>
      <c r="K1459" s="5" t="s">
        <v>566</v>
      </c>
      <c r="L1459" s="5" t="s">
        <v>2943</v>
      </c>
    </row>
    <row r="1460" spans="1:12">
      <c r="A1460" s="5">
        <v>1459</v>
      </c>
      <c r="B1460" s="5" t="s">
        <v>85</v>
      </c>
      <c r="C1460" s="5" t="s">
        <v>2920</v>
      </c>
      <c r="D1460" s="5" t="s">
        <v>2921</v>
      </c>
      <c r="E1460" s="5" t="s">
        <v>2937</v>
      </c>
      <c r="F1460" s="5" t="s">
        <v>2938</v>
      </c>
      <c r="G1460" s="5" t="s">
        <v>1310</v>
      </c>
      <c r="H1460" s="5" t="s">
        <v>1311</v>
      </c>
      <c r="I1460" s="5" t="s">
        <v>1082</v>
      </c>
      <c r="J1460" s="5" t="s">
        <v>1312</v>
      </c>
      <c r="K1460" s="5" t="s">
        <v>565</v>
      </c>
      <c r="L1460" s="5" t="s">
        <v>2943</v>
      </c>
    </row>
    <row r="1461" spans="1:12">
      <c r="A1461" s="5">
        <v>1460</v>
      </c>
      <c r="B1461" s="5" t="s">
        <v>85</v>
      </c>
      <c r="C1461" s="5" t="s">
        <v>2920</v>
      </c>
      <c r="D1461" s="5" t="s">
        <v>2921</v>
      </c>
      <c r="E1461" s="5" t="s">
        <v>2937</v>
      </c>
      <c r="F1461" s="5" t="s">
        <v>2938</v>
      </c>
      <c r="G1461" s="5" t="s">
        <v>1328</v>
      </c>
      <c r="H1461" s="5" t="s">
        <v>1329</v>
      </c>
      <c r="I1461" s="5" t="s">
        <v>1086</v>
      </c>
      <c r="J1461" s="5" t="s">
        <v>1330</v>
      </c>
      <c r="K1461" s="5" t="s">
        <v>565</v>
      </c>
      <c r="L1461" s="5" t="s">
        <v>2943</v>
      </c>
    </row>
    <row r="1462" spans="1:12">
      <c r="A1462" s="5">
        <v>1461</v>
      </c>
      <c r="B1462" s="5" t="s">
        <v>85</v>
      </c>
      <c r="C1462" s="5" t="s">
        <v>2920</v>
      </c>
      <c r="D1462" s="5" t="s">
        <v>2921</v>
      </c>
      <c r="E1462" s="5" t="s">
        <v>2939</v>
      </c>
      <c r="F1462" s="5" t="s">
        <v>2940</v>
      </c>
      <c r="G1462" s="5" t="s">
        <v>1051</v>
      </c>
      <c r="H1462" s="5" t="s">
        <v>875</v>
      </c>
      <c r="I1462" s="5" t="s">
        <v>876</v>
      </c>
      <c r="J1462" s="5" t="s">
        <v>1052</v>
      </c>
      <c r="K1462" s="5" t="s">
        <v>565</v>
      </c>
      <c r="L1462" s="5" t="s">
        <v>2943</v>
      </c>
    </row>
    <row r="1463" spans="1:12">
      <c r="A1463" s="5">
        <v>1462</v>
      </c>
      <c r="B1463" s="5" t="s">
        <v>85</v>
      </c>
      <c r="C1463" s="5" t="s">
        <v>2920</v>
      </c>
      <c r="D1463" s="5" t="s">
        <v>2921</v>
      </c>
      <c r="E1463" s="5" t="s">
        <v>2939</v>
      </c>
      <c r="F1463" s="5" t="s">
        <v>2940</v>
      </c>
      <c r="G1463" s="5" t="s">
        <v>2924</v>
      </c>
      <c r="H1463" s="5" t="s">
        <v>2925</v>
      </c>
      <c r="I1463" s="5" t="s">
        <v>2926</v>
      </c>
      <c r="J1463" s="5" t="s">
        <v>1306</v>
      </c>
      <c r="K1463" s="5" t="s">
        <v>565</v>
      </c>
      <c r="L1463" s="5" t="s">
        <v>2943</v>
      </c>
    </row>
    <row r="1464" spans="1:12">
      <c r="A1464" s="5">
        <v>1463</v>
      </c>
      <c r="B1464" s="5" t="s">
        <v>85</v>
      </c>
      <c r="C1464" s="5" t="s">
        <v>2920</v>
      </c>
      <c r="D1464" s="5" t="s">
        <v>2921</v>
      </c>
      <c r="E1464" s="5" t="s">
        <v>2939</v>
      </c>
      <c r="F1464" s="5" t="s">
        <v>2940</v>
      </c>
      <c r="G1464" s="5" t="s">
        <v>2924</v>
      </c>
      <c r="H1464" s="5" t="s">
        <v>2925</v>
      </c>
      <c r="I1464" s="5" t="s">
        <v>2926</v>
      </c>
      <c r="J1464" s="5" t="s">
        <v>1306</v>
      </c>
      <c r="K1464" s="5" t="s">
        <v>566</v>
      </c>
      <c r="L1464" s="5" t="s">
        <v>2943</v>
      </c>
    </row>
    <row r="1465" spans="1:12">
      <c r="A1465" s="5">
        <v>1464</v>
      </c>
      <c r="B1465" s="5" t="s">
        <v>85</v>
      </c>
      <c r="C1465" s="5" t="s">
        <v>2920</v>
      </c>
      <c r="D1465" s="5" t="s">
        <v>2921</v>
      </c>
      <c r="E1465" s="5" t="s">
        <v>2939</v>
      </c>
      <c r="F1465" s="5" t="s">
        <v>2940</v>
      </c>
      <c r="G1465" s="5" t="s">
        <v>1310</v>
      </c>
      <c r="H1465" s="5" t="s">
        <v>1311</v>
      </c>
      <c r="I1465" s="5" t="s">
        <v>1082</v>
      </c>
      <c r="J1465" s="5" t="s">
        <v>1312</v>
      </c>
      <c r="K1465" s="5" t="s">
        <v>565</v>
      </c>
      <c r="L1465" s="5" t="s">
        <v>2943</v>
      </c>
    </row>
    <row r="1466" spans="1:12">
      <c r="A1466" s="5">
        <v>1465</v>
      </c>
      <c r="B1466" s="5" t="s">
        <v>85</v>
      </c>
      <c r="C1466" s="5" t="s">
        <v>2920</v>
      </c>
      <c r="D1466" s="5" t="s">
        <v>2921</v>
      </c>
      <c r="E1466" s="5" t="s">
        <v>2941</v>
      </c>
      <c r="F1466" s="5" t="s">
        <v>2942</v>
      </c>
      <c r="G1466" s="5" t="s">
        <v>1051</v>
      </c>
      <c r="H1466" s="5" t="s">
        <v>875</v>
      </c>
      <c r="I1466" s="5" t="s">
        <v>876</v>
      </c>
      <c r="J1466" s="5" t="s">
        <v>1052</v>
      </c>
      <c r="K1466" s="5" t="s">
        <v>565</v>
      </c>
      <c r="L1466" s="5" t="s">
        <v>2943</v>
      </c>
    </row>
    <row r="1467" spans="1:12">
      <c r="A1467" s="5">
        <v>1466</v>
      </c>
      <c r="B1467" s="5" t="s">
        <v>85</v>
      </c>
      <c r="C1467" s="5" t="s">
        <v>2920</v>
      </c>
      <c r="D1467" s="5" t="s">
        <v>2921</v>
      </c>
      <c r="E1467" s="5" t="s">
        <v>2941</v>
      </c>
      <c r="F1467" s="5" t="s">
        <v>2942</v>
      </c>
      <c r="G1467" s="5" t="s">
        <v>2924</v>
      </c>
      <c r="H1467" s="5" t="s">
        <v>2925</v>
      </c>
      <c r="I1467" s="5" t="s">
        <v>2926</v>
      </c>
      <c r="J1467" s="5" t="s">
        <v>1306</v>
      </c>
      <c r="K1467" s="5" t="s">
        <v>565</v>
      </c>
      <c r="L1467" s="5" t="s">
        <v>2943</v>
      </c>
    </row>
    <row r="1468" spans="1:12">
      <c r="A1468" s="5">
        <v>1467</v>
      </c>
      <c r="B1468" s="5" t="s">
        <v>85</v>
      </c>
      <c r="C1468" s="5" t="s">
        <v>2920</v>
      </c>
      <c r="D1468" s="5" t="s">
        <v>2921</v>
      </c>
      <c r="E1468" s="5" t="s">
        <v>2941</v>
      </c>
      <c r="F1468" s="5" t="s">
        <v>2942</v>
      </c>
      <c r="G1468" s="5" t="s">
        <v>2924</v>
      </c>
      <c r="H1468" s="5" t="s">
        <v>2925</v>
      </c>
      <c r="I1468" s="5" t="s">
        <v>2926</v>
      </c>
      <c r="J1468" s="5" t="s">
        <v>1306</v>
      </c>
      <c r="K1468" s="5" t="s">
        <v>566</v>
      </c>
      <c r="L1468" s="5" t="s">
        <v>2943</v>
      </c>
    </row>
    <row r="1469" spans="1:12">
      <c r="A1469" s="5">
        <v>1468</v>
      </c>
      <c r="B1469" s="5" t="s">
        <v>85</v>
      </c>
      <c r="C1469" s="5" t="s">
        <v>2920</v>
      </c>
      <c r="D1469" s="5" t="s">
        <v>2921</v>
      </c>
      <c r="E1469" s="5" t="s">
        <v>2941</v>
      </c>
      <c r="F1469" s="5" t="s">
        <v>2942</v>
      </c>
      <c r="G1469" s="5" t="s">
        <v>1310</v>
      </c>
      <c r="H1469" s="5" t="s">
        <v>1311</v>
      </c>
      <c r="I1469" s="5" t="s">
        <v>1082</v>
      </c>
      <c r="J1469" s="5" t="s">
        <v>1312</v>
      </c>
      <c r="K1469" s="5" t="s">
        <v>565</v>
      </c>
      <c r="L1469" s="5" t="s">
        <v>2943</v>
      </c>
    </row>
  </sheetData>
  <sheetProtection formatColumns="0" formatRows="0"/>
  <phoneticPr fontId="8" type="noConversion"/>
  <pageMargins left="0.75" right="0.75" top="1" bottom="1" header="0.5" footer="0.5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ClassifierValidate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3"/>
  </cols>
  <sheetData/>
  <phoneticPr fontId="8" type="noConversion"/>
  <pageMargins left="0.75" right="0.75" top="1" bottom="1" header="0.5" footer="0.5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Prov">
    <tabColor indexed="47"/>
  </sheetPr>
  <dimension ref="A1"/>
  <sheetViews>
    <sheetView showGridLines="0" zoomScaleNormal="100" workbookViewId="0"/>
  </sheetViews>
  <sheetFormatPr defaultRowHeight="12.75"/>
  <cols>
    <col min="1" max="16384" width="9.140625" style="96"/>
  </cols>
  <sheetData/>
  <sheetProtection formatColumns="0" formatRows="0"/>
  <pageMargins left="0.75" right="0.75" top="1" bottom="1" header="0.5" footer="0.5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Hyp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3"/>
  </cols>
  <sheetData/>
  <sheetProtection formatColumns="0" formatRows="0"/>
  <phoneticPr fontId="9" type="noConversion"/>
  <pageMargins left="0.75" right="0.75" top="1" bottom="1" header="0.5" footer="0.5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00">
    <tabColor indexed="47"/>
  </sheetPr>
  <dimension ref="A1"/>
  <sheetViews>
    <sheetView showGridLines="0" zoomScaleNormal="100" workbookViewId="0"/>
  </sheetViews>
  <sheetFormatPr defaultRowHeight="15"/>
  <cols>
    <col min="1" max="16384" width="9.140625" style="51"/>
  </cols>
  <sheetData/>
  <sheetProtection formatColumns="0" formatRows="0"/>
  <phoneticPr fontId="21" type="noConversion"/>
  <pageMargins left="0.75" right="0.75" top="1" bottom="1" header="0.5" footer="0.5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01">
    <tabColor indexed="47"/>
  </sheetPr>
  <dimension ref="A1"/>
  <sheetViews>
    <sheetView showGridLines="0" zoomScaleNormal="100" workbookViewId="0"/>
  </sheetViews>
  <sheetFormatPr defaultRowHeight="11.25"/>
  <sheetData/>
  <phoneticPr fontId="8" type="noConversion"/>
  <pageMargins left="0.75" right="0.75" top="1" bottom="1" header="0.5" footer="0.5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02">
    <tabColor indexed="47"/>
  </sheetPr>
  <dimension ref="A1"/>
  <sheetViews>
    <sheetView showGridLines="0" zoomScaleNormal="100" workbookViewId="0"/>
  </sheetViews>
  <sheetFormatPr defaultRowHeight="11.25"/>
  <sheetData/>
  <phoneticPr fontId="8" type="noConversion"/>
  <pageMargins left="0.75" right="0.75" top="1" bottom="1" header="0.5" footer="0.5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03">
    <tabColor indexed="47"/>
  </sheetPr>
  <dimension ref="A1"/>
  <sheetViews>
    <sheetView showGridLines="0" zoomScaleNormal="100" workbookViewId="0"/>
  </sheetViews>
  <sheetFormatPr defaultRowHeight="11.25"/>
  <sheetData/>
  <phoneticPr fontId="8" type="noConversion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11">
    <tabColor indexed="47"/>
  </sheetPr>
  <dimension ref="A1"/>
  <sheetViews>
    <sheetView showGridLines="0" zoomScaleNormal="100" workbookViewId="0"/>
  </sheetViews>
  <sheetFormatPr defaultRowHeight="11.25"/>
  <sheetData/>
  <sheetProtection formatColumns="0" formatRows="0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DateChoose">
    <tabColor indexed="47"/>
  </sheetPr>
  <dimension ref="A1"/>
  <sheetViews>
    <sheetView showGridLines="0" zoomScaleNormal="100" workbookViewId="0"/>
  </sheetViews>
  <sheetFormatPr defaultRowHeight="11.25"/>
  <sheetData/>
  <phoneticPr fontId="8" type="noConversion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Comm">
    <tabColor indexed="47"/>
  </sheetPr>
  <dimension ref="A1"/>
  <sheetViews>
    <sheetView showGridLines="0" zoomScaleNormal="100" workbookViewId="0"/>
  </sheetViews>
  <sheetFormatPr defaultRowHeight="11.25"/>
  <sheetData/>
  <phoneticPr fontId="8" type="noConversion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ThisWorkbook">
    <tabColor indexed="47"/>
  </sheetPr>
  <dimension ref="A1"/>
  <sheetViews>
    <sheetView showGridLines="0" zoomScaleNormal="100" workbookViewId="0"/>
  </sheetViews>
  <sheetFormatPr defaultRowHeight="11.25"/>
  <sheetData/>
  <phoneticPr fontId="8" type="noConversion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SH_REESTR_MO">
    <tabColor indexed="47"/>
  </sheetPr>
  <dimension ref="A1:D427"/>
  <sheetViews>
    <sheetView showGridLines="0" zoomScaleNormal="100" workbookViewId="0"/>
  </sheetViews>
  <sheetFormatPr defaultRowHeight="11.25"/>
  <sheetData>
    <row r="1" spans="1:4">
      <c r="A1" t="s">
        <v>208</v>
      </c>
      <c r="B1" t="s">
        <v>205</v>
      </c>
      <c r="C1" t="s">
        <v>206</v>
      </c>
      <c r="D1" t="s">
        <v>207</v>
      </c>
    </row>
    <row r="2" spans="1:4">
      <c r="A2">
        <v>1</v>
      </c>
      <c r="B2" t="s">
        <v>557</v>
      </c>
      <c r="C2" t="s">
        <v>557</v>
      </c>
      <c r="D2" t="s">
        <v>558</v>
      </c>
    </row>
    <row r="3" spans="1:4">
      <c r="A3">
        <v>2</v>
      </c>
      <c r="B3" t="s">
        <v>557</v>
      </c>
      <c r="C3" t="s">
        <v>559</v>
      </c>
      <c r="D3" t="s">
        <v>560</v>
      </c>
    </row>
    <row r="4" spans="1:4">
      <c r="A4">
        <v>3</v>
      </c>
      <c r="B4" t="s">
        <v>557</v>
      </c>
      <c r="C4" t="s">
        <v>571</v>
      </c>
      <c r="D4" t="s">
        <v>572</v>
      </c>
    </row>
    <row r="5" spans="1:4">
      <c r="A5">
        <v>4</v>
      </c>
      <c r="B5" t="s">
        <v>557</v>
      </c>
      <c r="C5" t="s">
        <v>576</v>
      </c>
      <c r="D5" t="s">
        <v>577</v>
      </c>
    </row>
    <row r="6" spans="1:4">
      <c r="A6">
        <v>5</v>
      </c>
      <c r="B6" t="s">
        <v>557</v>
      </c>
      <c r="C6" t="s">
        <v>581</v>
      </c>
      <c r="D6" t="s">
        <v>582</v>
      </c>
    </row>
    <row r="7" spans="1:4">
      <c r="A7">
        <v>6</v>
      </c>
      <c r="B7" t="s">
        <v>557</v>
      </c>
      <c r="C7" t="s">
        <v>586</v>
      </c>
      <c r="D7" t="s">
        <v>587</v>
      </c>
    </row>
    <row r="8" spans="1:4">
      <c r="A8">
        <v>7</v>
      </c>
      <c r="B8" t="s">
        <v>557</v>
      </c>
      <c r="C8" t="s">
        <v>591</v>
      </c>
      <c r="D8" t="s">
        <v>592</v>
      </c>
    </row>
    <row r="9" spans="1:4">
      <c r="A9">
        <v>8</v>
      </c>
      <c r="B9" t="s">
        <v>557</v>
      </c>
      <c r="C9" t="s">
        <v>593</v>
      </c>
      <c r="D9" t="s">
        <v>594</v>
      </c>
    </row>
    <row r="10" spans="1:4">
      <c r="A10">
        <v>9</v>
      </c>
      <c r="B10" t="s">
        <v>557</v>
      </c>
      <c r="C10" t="s">
        <v>601</v>
      </c>
      <c r="D10" t="s">
        <v>602</v>
      </c>
    </row>
    <row r="11" spans="1:4">
      <c r="A11">
        <v>10</v>
      </c>
      <c r="B11" t="s">
        <v>606</v>
      </c>
      <c r="C11" t="s">
        <v>606</v>
      </c>
      <c r="D11" t="s">
        <v>607</v>
      </c>
    </row>
    <row r="12" spans="1:4">
      <c r="A12">
        <v>11</v>
      </c>
      <c r="B12" t="s">
        <v>606</v>
      </c>
      <c r="C12" t="s">
        <v>608</v>
      </c>
      <c r="D12" t="s">
        <v>609</v>
      </c>
    </row>
    <row r="13" spans="1:4">
      <c r="A13">
        <v>12</v>
      </c>
      <c r="B13" t="s">
        <v>606</v>
      </c>
      <c r="C13" t="s">
        <v>614</v>
      </c>
      <c r="D13" t="s">
        <v>615</v>
      </c>
    </row>
    <row r="14" spans="1:4">
      <c r="A14">
        <v>13</v>
      </c>
      <c r="B14" t="s">
        <v>606</v>
      </c>
      <c r="C14" t="s">
        <v>2057</v>
      </c>
      <c r="D14" t="s">
        <v>2944</v>
      </c>
    </row>
    <row r="15" spans="1:4">
      <c r="A15">
        <v>14</v>
      </c>
      <c r="B15" t="s">
        <v>606</v>
      </c>
      <c r="C15" t="s">
        <v>616</v>
      </c>
      <c r="D15" t="s">
        <v>617</v>
      </c>
    </row>
    <row r="16" spans="1:4">
      <c r="A16">
        <v>15</v>
      </c>
      <c r="B16" t="s">
        <v>606</v>
      </c>
      <c r="C16" t="s">
        <v>2945</v>
      </c>
      <c r="D16" t="s">
        <v>2946</v>
      </c>
    </row>
    <row r="17" spans="1:4">
      <c r="A17">
        <v>16</v>
      </c>
      <c r="B17" t="s">
        <v>606</v>
      </c>
      <c r="C17" t="s">
        <v>618</v>
      </c>
      <c r="D17" t="s">
        <v>619</v>
      </c>
    </row>
    <row r="18" spans="1:4">
      <c r="A18">
        <v>17</v>
      </c>
      <c r="B18" t="s">
        <v>606</v>
      </c>
      <c r="C18" t="s">
        <v>2947</v>
      </c>
      <c r="D18" t="s">
        <v>2948</v>
      </c>
    </row>
    <row r="19" spans="1:4">
      <c r="A19">
        <v>18</v>
      </c>
      <c r="B19" t="s">
        <v>606</v>
      </c>
      <c r="C19" t="s">
        <v>620</v>
      </c>
      <c r="D19" t="s">
        <v>621</v>
      </c>
    </row>
    <row r="20" spans="1:4">
      <c r="A20">
        <v>19</v>
      </c>
      <c r="B20" t="s">
        <v>606</v>
      </c>
      <c r="C20" t="s">
        <v>2949</v>
      </c>
      <c r="D20" t="s">
        <v>2950</v>
      </c>
    </row>
    <row r="21" spans="1:4">
      <c r="A21">
        <v>20</v>
      </c>
      <c r="B21" t="s">
        <v>606</v>
      </c>
      <c r="C21" t="s">
        <v>622</v>
      </c>
      <c r="D21" t="s">
        <v>623</v>
      </c>
    </row>
    <row r="22" spans="1:4">
      <c r="A22">
        <v>21</v>
      </c>
      <c r="B22" t="s">
        <v>606</v>
      </c>
      <c r="C22" t="s">
        <v>624</v>
      </c>
      <c r="D22" t="s">
        <v>625</v>
      </c>
    </row>
    <row r="23" spans="1:4">
      <c r="A23">
        <v>22</v>
      </c>
      <c r="B23" t="s">
        <v>606</v>
      </c>
      <c r="C23" t="s">
        <v>626</v>
      </c>
      <c r="D23" t="s">
        <v>627</v>
      </c>
    </row>
    <row r="24" spans="1:4">
      <c r="A24">
        <v>23</v>
      </c>
      <c r="B24" t="s">
        <v>628</v>
      </c>
      <c r="C24" t="s">
        <v>628</v>
      </c>
      <c r="D24" t="s">
        <v>629</v>
      </c>
    </row>
    <row r="25" spans="1:4">
      <c r="A25">
        <v>24</v>
      </c>
      <c r="B25" t="s">
        <v>628</v>
      </c>
      <c r="C25" t="s">
        <v>630</v>
      </c>
      <c r="D25" t="s">
        <v>631</v>
      </c>
    </row>
    <row r="26" spans="1:4">
      <c r="A26">
        <v>25</v>
      </c>
      <c r="B26" t="s">
        <v>628</v>
      </c>
      <c r="C26" t="s">
        <v>636</v>
      </c>
      <c r="D26" t="s">
        <v>637</v>
      </c>
    </row>
    <row r="27" spans="1:4">
      <c r="A27">
        <v>26</v>
      </c>
      <c r="B27" t="s">
        <v>628</v>
      </c>
      <c r="C27" t="s">
        <v>642</v>
      </c>
      <c r="D27" t="s">
        <v>643</v>
      </c>
    </row>
    <row r="28" spans="1:4">
      <c r="A28">
        <v>27</v>
      </c>
      <c r="B28" t="s">
        <v>628</v>
      </c>
      <c r="C28" t="s">
        <v>647</v>
      </c>
      <c r="D28" t="s">
        <v>648</v>
      </c>
    </row>
    <row r="29" spans="1:4">
      <c r="A29">
        <v>28</v>
      </c>
      <c r="B29" t="s">
        <v>652</v>
      </c>
      <c r="C29" t="s">
        <v>652</v>
      </c>
      <c r="D29" t="s">
        <v>653</v>
      </c>
    </row>
    <row r="30" spans="1:4">
      <c r="A30">
        <v>29</v>
      </c>
      <c r="B30" t="s">
        <v>652</v>
      </c>
      <c r="C30" t="s">
        <v>654</v>
      </c>
      <c r="D30" t="s">
        <v>655</v>
      </c>
    </row>
    <row r="31" spans="1:4">
      <c r="A31">
        <v>30</v>
      </c>
      <c r="B31" t="s">
        <v>652</v>
      </c>
      <c r="C31" t="s">
        <v>666</v>
      </c>
      <c r="D31" t="s">
        <v>667</v>
      </c>
    </row>
    <row r="32" spans="1:4">
      <c r="A32">
        <v>31</v>
      </c>
      <c r="B32" t="s">
        <v>652</v>
      </c>
      <c r="C32" t="s">
        <v>2951</v>
      </c>
      <c r="D32" t="s">
        <v>2952</v>
      </c>
    </row>
    <row r="33" spans="1:4">
      <c r="A33">
        <v>32</v>
      </c>
      <c r="B33" t="s">
        <v>652</v>
      </c>
      <c r="C33" t="s">
        <v>671</v>
      </c>
      <c r="D33" t="s">
        <v>672</v>
      </c>
    </row>
    <row r="34" spans="1:4">
      <c r="A34">
        <v>33</v>
      </c>
      <c r="B34" t="s">
        <v>652</v>
      </c>
      <c r="C34" t="s">
        <v>676</v>
      </c>
      <c r="D34" t="s">
        <v>677</v>
      </c>
    </row>
    <row r="35" spans="1:4">
      <c r="A35">
        <v>34</v>
      </c>
      <c r="B35" t="s">
        <v>652</v>
      </c>
      <c r="C35" t="s">
        <v>678</v>
      </c>
      <c r="D35" t="s">
        <v>679</v>
      </c>
    </row>
    <row r="36" spans="1:4">
      <c r="A36">
        <v>35</v>
      </c>
      <c r="B36" t="s">
        <v>652</v>
      </c>
      <c r="C36" t="s">
        <v>680</v>
      </c>
      <c r="D36" t="s">
        <v>681</v>
      </c>
    </row>
    <row r="37" spans="1:4">
      <c r="A37">
        <v>36</v>
      </c>
      <c r="B37" t="s">
        <v>652</v>
      </c>
      <c r="C37" t="s">
        <v>682</v>
      </c>
      <c r="D37" t="s">
        <v>683</v>
      </c>
    </row>
    <row r="38" spans="1:4">
      <c r="A38">
        <v>37</v>
      </c>
      <c r="B38" t="s">
        <v>652</v>
      </c>
      <c r="C38" t="s">
        <v>626</v>
      </c>
      <c r="D38" t="s">
        <v>691</v>
      </c>
    </row>
    <row r="39" spans="1:4">
      <c r="A39">
        <v>38</v>
      </c>
      <c r="B39" t="s">
        <v>652</v>
      </c>
      <c r="C39" t="s">
        <v>2953</v>
      </c>
      <c r="D39" t="s">
        <v>2954</v>
      </c>
    </row>
    <row r="40" spans="1:4">
      <c r="A40">
        <v>39</v>
      </c>
      <c r="B40" t="s">
        <v>652</v>
      </c>
      <c r="C40" t="s">
        <v>695</v>
      </c>
      <c r="D40" t="s">
        <v>696</v>
      </c>
    </row>
    <row r="41" spans="1:4">
      <c r="A41">
        <v>40</v>
      </c>
      <c r="B41" t="s">
        <v>697</v>
      </c>
      <c r="C41" t="s">
        <v>699</v>
      </c>
      <c r="D41" t="s">
        <v>700</v>
      </c>
    </row>
    <row r="42" spans="1:4">
      <c r="A42">
        <v>41</v>
      </c>
      <c r="B42" t="s">
        <v>697</v>
      </c>
      <c r="C42" t="s">
        <v>711</v>
      </c>
      <c r="D42" t="s">
        <v>712</v>
      </c>
    </row>
    <row r="43" spans="1:4">
      <c r="A43">
        <v>42</v>
      </c>
      <c r="B43" t="s">
        <v>697</v>
      </c>
      <c r="C43" t="s">
        <v>697</v>
      </c>
      <c r="D43" t="s">
        <v>698</v>
      </c>
    </row>
    <row r="44" spans="1:4">
      <c r="A44">
        <v>43</v>
      </c>
      <c r="B44" t="s">
        <v>697</v>
      </c>
      <c r="C44" t="s">
        <v>719</v>
      </c>
      <c r="D44" t="s">
        <v>720</v>
      </c>
    </row>
    <row r="45" spans="1:4">
      <c r="A45">
        <v>44</v>
      </c>
      <c r="B45" t="s">
        <v>697</v>
      </c>
      <c r="C45" t="s">
        <v>732</v>
      </c>
      <c r="D45" t="s">
        <v>733</v>
      </c>
    </row>
    <row r="46" spans="1:4">
      <c r="A46">
        <v>45</v>
      </c>
      <c r="B46" t="s">
        <v>697</v>
      </c>
      <c r="C46" t="s">
        <v>746</v>
      </c>
      <c r="D46" t="s">
        <v>747</v>
      </c>
    </row>
    <row r="47" spans="1:4">
      <c r="A47">
        <v>46</v>
      </c>
      <c r="B47" t="s">
        <v>697</v>
      </c>
      <c r="C47" t="s">
        <v>756</v>
      </c>
      <c r="D47" t="s">
        <v>757</v>
      </c>
    </row>
    <row r="48" spans="1:4">
      <c r="A48">
        <v>47</v>
      </c>
      <c r="B48" t="s">
        <v>697</v>
      </c>
      <c r="C48" t="s">
        <v>758</v>
      </c>
      <c r="D48" t="s">
        <v>759</v>
      </c>
    </row>
    <row r="49" spans="1:4">
      <c r="A49">
        <v>48</v>
      </c>
      <c r="B49" t="s">
        <v>697</v>
      </c>
      <c r="C49" t="s">
        <v>760</v>
      </c>
      <c r="D49" t="s">
        <v>761</v>
      </c>
    </row>
    <row r="50" spans="1:4">
      <c r="A50">
        <v>49</v>
      </c>
      <c r="B50" t="s">
        <v>771</v>
      </c>
      <c r="C50" t="s">
        <v>773</v>
      </c>
      <c r="D50" t="s">
        <v>774</v>
      </c>
    </row>
    <row r="51" spans="1:4">
      <c r="A51">
        <v>50</v>
      </c>
      <c r="B51" t="s">
        <v>771</v>
      </c>
      <c r="C51" t="s">
        <v>779</v>
      </c>
      <c r="D51" t="s">
        <v>780</v>
      </c>
    </row>
    <row r="52" spans="1:4">
      <c r="A52">
        <v>51</v>
      </c>
      <c r="B52" t="s">
        <v>771</v>
      </c>
      <c r="C52" t="s">
        <v>784</v>
      </c>
      <c r="D52" t="s">
        <v>785</v>
      </c>
    </row>
    <row r="53" spans="1:4">
      <c r="A53">
        <v>52</v>
      </c>
      <c r="B53" t="s">
        <v>771</v>
      </c>
      <c r="C53" t="s">
        <v>790</v>
      </c>
      <c r="D53" t="s">
        <v>791</v>
      </c>
    </row>
    <row r="54" spans="1:4">
      <c r="A54">
        <v>53</v>
      </c>
      <c r="B54" t="s">
        <v>771</v>
      </c>
      <c r="C54" t="s">
        <v>771</v>
      </c>
      <c r="D54" t="s">
        <v>772</v>
      </c>
    </row>
    <row r="55" spans="1:4">
      <c r="A55">
        <v>54</v>
      </c>
      <c r="B55" t="s">
        <v>771</v>
      </c>
      <c r="C55" t="s">
        <v>795</v>
      </c>
      <c r="D55" t="s">
        <v>796</v>
      </c>
    </row>
    <row r="56" spans="1:4">
      <c r="A56">
        <v>55</v>
      </c>
      <c r="B56" t="s">
        <v>771</v>
      </c>
      <c r="C56" t="s">
        <v>800</v>
      </c>
      <c r="D56" t="s">
        <v>801</v>
      </c>
    </row>
    <row r="57" spans="1:4">
      <c r="A57">
        <v>56</v>
      </c>
      <c r="B57" t="s">
        <v>771</v>
      </c>
      <c r="C57" t="s">
        <v>805</v>
      </c>
      <c r="D57" t="s">
        <v>806</v>
      </c>
    </row>
    <row r="58" spans="1:4">
      <c r="A58">
        <v>57</v>
      </c>
      <c r="B58" t="s">
        <v>771</v>
      </c>
      <c r="C58" t="s">
        <v>810</v>
      </c>
      <c r="D58" t="s">
        <v>811</v>
      </c>
    </row>
    <row r="59" spans="1:4">
      <c r="A59">
        <v>58</v>
      </c>
      <c r="B59" t="s">
        <v>771</v>
      </c>
      <c r="C59" t="s">
        <v>815</v>
      </c>
      <c r="D59" t="s">
        <v>816</v>
      </c>
    </row>
    <row r="60" spans="1:4">
      <c r="A60">
        <v>59</v>
      </c>
      <c r="B60" t="s">
        <v>771</v>
      </c>
      <c r="C60" t="s">
        <v>820</v>
      </c>
      <c r="D60" t="s">
        <v>821</v>
      </c>
    </row>
    <row r="61" spans="1:4">
      <c r="A61">
        <v>60</v>
      </c>
      <c r="B61" t="s">
        <v>825</v>
      </c>
      <c r="C61" t="s">
        <v>825</v>
      </c>
      <c r="D61" t="s">
        <v>826</v>
      </c>
    </row>
    <row r="62" spans="1:4">
      <c r="A62">
        <v>61</v>
      </c>
      <c r="B62" t="s">
        <v>841</v>
      </c>
      <c r="C62" t="s">
        <v>841</v>
      </c>
      <c r="D62" t="s">
        <v>842</v>
      </c>
    </row>
    <row r="63" spans="1:4">
      <c r="A63">
        <v>62</v>
      </c>
      <c r="B63" t="s">
        <v>850</v>
      </c>
      <c r="C63" t="s">
        <v>850</v>
      </c>
      <c r="D63" t="s">
        <v>851</v>
      </c>
    </row>
    <row r="64" spans="1:4">
      <c r="A64">
        <v>63</v>
      </c>
      <c r="B64" t="s">
        <v>1046</v>
      </c>
      <c r="C64" t="s">
        <v>1046</v>
      </c>
      <c r="D64" t="s">
        <v>1047</v>
      </c>
    </row>
    <row r="65" spans="1:4">
      <c r="A65">
        <v>64</v>
      </c>
      <c r="B65" t="s">
        <v>1088</v>
      </c>
      <c r="C65" t="s">
        <v>1088</v>
      </c>
      <c r="D65" t="s">
        <v>1089</v>
      </c>
    </row>
    <row r="66" spans="1:4">
      <c r="A66">
        <v>65</v>
      </c>
      <c r="B66" t="s">
        <v>1103</v>
      </c>
      <c r="C66" t="s">
        <v>1103</v>
      </c>
      <c r="D66" t="s">
        <v>1104</v>
      </c>
    </row>
    <row r="67" spans="1:4">
      <c r="A67">
        <v>66</v>
      </c>
      <c r="B67" t="s">
        <v>1118</v>
      </c>
      <c r="C67" t="s">
        <v>1118</v>
      </c>
      <c r="D67" t="s">
        <v>1119</v>
      </c>
    </row>
    <row r="68" spans="1:4">
      <c r="A68">
        <v>67</v>
      </c>
      <c r="B68" t="s">
        <v>1184</v>
      </c>
      <c r="C68" t="s">
        <v>1186</v>
      </c>
      <c r="D68" t="s">
        <v>1187</v>
      </c>
    </row>
    <row r="69" spans="1:4">
      <c r="A69">
        <v>68</v>
      </c>
      <c r="B69" t="s">
        <v>1184</v>
      </c>
      <c r="C69" t="s">
        <v>1192</v>
      </c>
      <c r="D69" t="s">
        <v>1193</v>
      </c>
    </row>
    <row r="70" spans="1:4">
      <c r="A70">
        <v>69</v>
      </c>
      <c r="B70" t="s">
        <v>1184</v>
      </c>
      <c r="C70" t="s">
        <v>1184</v>
      </c>
      <c r="D70" t="s">
        <v>1185</v>
      </c>
    </row>
    <row r="71" spans="1:4">
      <c r="A71">
        <v>70</v>
      </c>
      <c r="B71" t="s">
        <v>1184</v>
      </c>
      <c r="C71" t="s">
        <v>1202</v>
      </c>
      <c r="D71" t="s">
        <v>1203</v>
      </c>
    </row>
    <row r="72" spans="1:4">
      <c r="A72">
        <v>71</v>
      </c>
      <c r="B72" t="s">
        <v>1184</v>
      </c>
      <c r="C72" t="s">
        <v>1204</v>
      </c>
      <c r="D72" t="s">
        <v>1205</v>
      </c>
    </row>
    <row r="73" spans="1:4">
      <c r="A73">
        <v>72</v>
      </c>
      <c r="B73" t="s">
        <v>1184</v>
      </c>
      <c r="C73" t="s">
        <v>1206</v>
      </c>
      <c r="D73" t="s">
        <v>1207</v>
      </c>
    </row>
    <row r="74" spans="1:4">
      <c r="A74">
        <v>73</v>
      </c>
      <c r="B74" t="s">
        <v>1184</v>
      </c>
      <c r="C74" t="s">
        <v>1212</v>
      </c>
      <c r="D74" t="s">
        <v>1213</v>
      </c>
    </row>
    <row r="75" spans="1:4">
      <c r="A75">
        <v>74</v>
      </c>
      <c r="B75" t="s">
        <v>1184</v>
      </c>
      <c r="C75" t="s">
        <v>1217</v>
      </c>
      <c r="D75" t="s">
        <v>1218</v>
      </c>
    </row>
    <row r="76" spans="1:4">
      <c r="A76">
        <v>75</v>
      </c>
      <c r="B76" t="s">
        <v>1184</v>
      </c>
      <c r="C76" t="s">
        <v>1219</v>
      </c>
      <c r="D76" t="s">
        <v>1220</v>
      </c>
    </row>
    <row r="77" spans="1:4">
      <c r="A77">
        <v>76</v>
      </c>
      <c r="B77" t="s">
        <v>1184</v>
      </c>
      <c r="C77" t="s">
        <v>1221</v>
      </c>
      <c r="D77" t="s">
        <v>1222</v>
      </c>
    </row>
    <row r="78" spans="1:4">
      <c r="A78">
        <v>77</v>
      </c>
      <c r="B78" t="s">
        <v>1184</v>
      </c>
      <c r="C78" t="s">
        <v>1223</v>
      </c>
      <c r="D78" t="s">
        <v>1224</v>
      </c>
    </row>
    <row r="79" spans="1:4">
      <c r="A79">
        <v>78</v>
      </c>
      <c r="B79" t="s">
        <v>1184</v>
      </c>
      <c r="C79" t="s">
        <v>1225</v>
      </c>
      <c r="D79" t="s">
        <v>1226</v>
      </c>
    </row>
    <row r="80" spans="1:4">
      <c r="A80">
        <v>79</v>
      </c>
      <c r="B80" t="s">
        <v>1184</v>
      </c>
      <c r="C80" t="s">
        <v>1227</v>
      </c>
      <c r="D80" t="s">
        <v>1228</v>
      </c>
    </row>
    <row r="81" spans="1:4">
      <c r="A81">
        <v>80</v>
      </c>
      <c r="B81" t="s">
        <v>1184</v>
      </c>
      <c r="C81" t="s">
        <v>1229</v>
      </c>
      <c r="D81" t="s">
        <v>1230</v>
      </c>
    </row>
    <row r="82" spans="1:4">
      <c r="A82">
        <v>81</v>
      </c>
      <c r="B82" t="s">
        <v>1184</v>
      </c>
      <c r="C82" t="s">
        <v>1231</v>
      </c>
      <c r="D82" t="s">
        <v>1232</v>
      </c>
    </row>
    <row r="83" spans="1:4">
      <c r="A83">
        <v>82</v>
      </c>
      <c r="B83" t="s">
        <v>1184</v>
      </c>
      <c r="C83" t="s">
        <v>1233</v>
      </c>
      <c r="D83" t="s">
        <v>1234</v>
      </c>
    </row>
    <row r="84" spans="1:4">
      <c r="A84">
        <v>83</v>
      </c>
      <c r="B84" t="s">
        <v>1235</v>
      </c>
      <c r="C84" t="s">
        <v>1237</v>
      </c>
      <c r="D84" t="s">
        <v>1238</v>
      </c>
    </row>
    <row r="85" spans="1:4">
      <c r="A85">
        <v>84</v>
      </c>
      <c r="B85" t="s">
        <v>1235</v>
      </c>
      <c r="C85" t="s">
        <v>1243</v>
      </c>
      <c r="D85" t="s">
        <v>1244</v>
      </c>
    </row>
    <row r="86" spans="1:4">
      <c r="A86">
        <v>85</v>
      </c>
      <c r="B86" t="s">
        <v>1235</v>
      </c>
      <c r="C86" t="s">
        <v>1235</v>
      </c>
      <c r="D86" t="s">
        <v>1236</v>
      </c>
    </row>
    <row r="87" spans="1:4">
      <c r="A87">
        <v>86</v>
      </c>
      <c r="B87" t="s">
        <v>1235</v>
      </c>
      <c r="C87" t="s">
        <v>1251</v>
      </c>
      <c r="D87" t="s">
        <v>1252</v>
      </c>
    </row>
    <row r="88" spans="1:4">
      <c r="A88">
        <v>87</v>
      </c>
      <c r="B88" t="s">
        <v>1235</v>
      </c>
      <c r="C88" t="s">
        <v>1256</v>
      </c>
      <c r="D88" t="s">
        <v>1257</v>
      </c>
    </row>
    <row r="89" spans="1:4">
      <c r="A89">
        <v>88</v>
      </c>
      <c r="B89" t="s">
        <v>1235</v>
      </c>
      <c r="C89" t="s">
        <v>1261</v>
      </c>
      <c r="D89" t="s">
        <v>1262</v>
      </c>
    </row>
    <row r="90" spans="1:4">
      <c r="A90">
        <v>89</v>
      </c>
      <c r="B90" t="s">
        <v>1235</v>
      </c>
      <c r="C90" t="s">
        <v>1266</v>
      </c>
      <c r="D90" t="s">
        <v>1267</v>
      </c>
    </row>
    <row r="91" spans="1:4">
      <c r="A91">
        <v>90</v>
      </c>
      <c r="B91" t="s">
        <v>1235</v>
      </c>
      <c r="C91" t="s">
        <v>1274</v>
      </c>
      <c r="D91" t="s">
        <v>1275</v>
      </c>
    </row>
    <row r="92" spans="1:4">
      <c r="A92">
        <v>91</v>
      </c>
      <c r="B92" t="s">
        <v>1235</v>
      </c>
      <c r="C92" t="s">
        <v>1276</v>
      </c>
      <c r="D92" t="s">
        <v>1277</v>
      </c>
    </row>
    <row r="93" spans="1:4">
      <c r="A93">
        <v>92</v>
      </c>
      <c r="B93" t="s">
        <v>1235</v>
      </c>
      <c r="C93" t="s">
        <v>1278</v>
      </c>
      <c r="D93" t="s">
        <v>1279</v>
      </c>
    </row>
    <row r="94" spans="1:4">
      <c r="A94">
        <v>93</v>
      </c>
      <c r="B94" t="s">
        <v>1235</v>
      </c>
      <c r="C94" t="s">
        <v>1283</v>
      </c>
      <c r="D94" t="s">
        <v>1284</v>
      </c>
    </row>
    <row r="95" spans="1:4">
      <c r="A95">
        <v>94</v>
      </c>
      <c r="B95" t="s">
        <v>1288</v>
      </c>
      <c r="C95" t="s">
        <v>1290</v>
      </c>
      <c r="D95" t="s">
        <v>1291</v>
      </c>
    </row>
    <row r="96" spans="1:4">
      <c r="A96">
        <v>95</v>
      </c>
      <c r="B96" t="s">
        <v>1288</v>
      </c>
      <c r="C96" t="s">
        <v>1313</v>
      </c>
      <c r="D96" t="s">
        <v>1314</v>
      </c>
    </row>
    <row r="97" spans="1:4">
      <c r="A97">
        <v>96</v>
      </c>
      <c r="B97" t="s">
        <v>1288</v>
      </c>
      <c r="C97" t="s">
        <v>1288</v>
      </c>
      <c r="D97" t="s">
        <v>1289</v>
      </c>
    </row>
    <row r="98" spans="1:4">
      <c r="A98">
        <v>97</v>
      </c>
      <c r="B98" t="s">
        <v>1288</v>
      </c>
      <c r="C98" t="s">
        <v>1318</v>
      </c>
      <c r="D98" t="s">
        <v>1319</v>
      </c>
    </row>
    <row r="99" spans="1:4">
      <c r="A99">
        <v>98</v>
      </c>
      <c r="B99" t="s">
        <v>1288</v>
      </c>
      <c r="C99" t="s">
        <v>1326</v>
      </c>
      <c r="D99" t="s">
        <v>1327</v>
      </c>
    </row>
    <row r="100" spans="1:4">
      <c r="A100">
        <v>99</v>
      </c>
      <c r="B100" t="s">
        <v>1288</v>
      </c>
      <c r="C100" t="s">
        <v>1331</v>
      </c>
      <c r="D100" t="s">
        <v>1332</v>
      </c>
    </row>
    <row r="101" spans="1:4">
      <c r="A101">
        <v>100</v>
      </c>
      <c r="B101" t="s">
        <v>1288</v>
      </c>
      <c r="C101" t="s">
        <v>1333</v>
      </c>
      <c r="D101" t="s">
        <v>1334</v>
      </c>
    </row>
    <row r="102" spans="1:4">
      <c r="A102">
        <v>101</v>
      </c>
      <c r="B102" t="s">
        <v>1288</v>
      </c>
      <c r="C102" t="s">
        <v>1335</v>
      </c>
      <c r="D102" t="s">
        <v>1336</v>
      </c>
    </row>
    <row r="103" spans="1:4">
      <c r="A103">
        <v>102</v>
      </c>
      <c r="B103" t="s">
        <v>1288</v>
      </c>
      <c r="C103" t="s">
        <v>1340</v>
      </c>
      <c r="D103" t="s">
        <v>1341</v>
      </c>
    </row>
    <row r="104" spans="1:4">
      <c r="A104">
        <v>103</v>
      </c>
      <c r="B104" t="s">
        <v>1288</v>
      </c>
      <c r="C104" t="s">
        <v>1342</v>
      </c>
      <c r="D104" t="s">
        <v>1343</v>
      </c>
    </row>
    <row r="105" spans="1:4">
      <c r="A105">
        <v>104</v>
      </c>
      <c r="B105" t="s">
        <v>1288</v>
      </c>
      <c r="C105" t="s">
        <v>1344</v>
      </c>
      <c r="D105" t="s">
        <v>1345</v>
      </c>
    </row>
    <row r="106" spans="1:4">
      <c r="A106">
        <v>105</v>
      </c>
      <c r="B106" t="s">
        <v>1288</v>
      </c>
      <c r="C106" t="s">
        <v>1346</v>
      </c>
      <c r="D106" t="s">
        <v>1347</v>
      </c>
    </row>
    <row r="107" spans="1:4">
      <c r="A107">
        <v>106</v>
      </c>
      <c r="B107" t="s">
        <v>1348</v>
      </c>
      <c r="C107" t="s">
        <v>1350</v>
      </c>
      <c r="D107" t="s">
        <v>1351</v>
      </c>
    </row>
    <row r="108" spans="1:4">
      <c r="A108">
        <v>107</v>
      </c>
      <c r="B108" t="s">
        <v>1348</v>
      </c>
      <c r="C108" t="s">
        <v>1348</v>
      </c>
      <c r="D108" t="s">
        <v>1349</v>
      </c>
    </row>
    <row r="109" spans="1:4">
      <c r="A109">
        <v>108</v>
      </c>
      <c r="B109" t="s">
        <v>1348</v>
      </c>
      <c r="C109" t="s">
        <v>1359</v>
      </c>
      <c r="D109" t="s">
        <v>1360</v>
      </c>
    </row>
    <row r="110" spans="1:4">
      <c r="A110">
        <v>109</v>
      </c>
      <c r="B110" t="s">
        <v>1348</v>
      </c>
      <c r="C110" t="s">
        <v>1367</v>
      </c>
      <c r="D110" t="s">
        <v>1368</v>
      </c>
    </row>
    <row r="111" spans="1:4">
      <c r="A111">
        <v>110</v>
      </c>
      <c r="B111" t="s">
        <v>1348</v>
      </c>
      <c r="C111" t="s">
        <v>1372</v>
      </c>
      <c r="D111" t="s">
        <v>1373</v>
      </c>
    </row>
    <row r="112" spans="1:4">
      <c r="A112">
        <v>111</v>
      </c>
      <c r="B112" t="s">
        <v>1348</v>
      </c>
      <c r="C112" t="s">
        <v>1380</v>
      </c>
      <c r="D112" t="s">
        <v>1381</v>
      </c>
    </row>
    <row r="113" spans="1:4">
      <c r="A113">
        <v>112</v>
      </c>
      <c r="B113" t="s">
        <v>1348</v>
      </c>
      <c r="C113" t="s">
        <v>1388</v>
      </c>
      <c r="D113" t="s">
        <v>1389</v>
      </c>
    </row>
    <row r="114" spans="1:4">
      <c r="A114">
        <v>113</v>
      </c>
      <c r="B114" t="s">
        <v>1348</v>
      </c>
      <c r="C114" t="s">
        <v>1396</v>
      </c>
      <c r="D114" t="s">
        <v>1397</v>
      </c>
    </row>
    <row r="115" spans="1:4">
      <c r="A115">
        <v>114</v>
      </c>
      <c r="B115" t="s">
        <v>1348</v>
      </c>
      <c r="C115" t="s">
        <v>1404</v>
      </c>
      <c r="D115" t="s">
        <v>1405</v>
      </c>
    </row>
    <row r="116" spans="1:4">
      <c r="A116">
        <v>115</v>
      </c>
      <c r="B116" t="s">
        <v>1348</v>
      </c>
      <c r="C116" t="s">
        <v>1409</v>
      </c>
      <c r="D116" t="s">
        <v>1410</v>
      </c>
    </row>
    <row r="117" spans="1:4">
      <c r="A117">
        <v>116</v>
      </c>
      <c r="B117" t="s">
        <v>1414</v>
      </c>
      <c r="C117" t="s">
        <v>1416</v>
      </c>
      <c r="D117" t="s">
        <v>1417</v>
      </c>
    </row>
    <row r="118" spans="1:4">
      <c r="A118">
        <v>117</v>
      </c>
      <c r="B118" t="s">
        <v>1414</v>
      </c>
      <c r="C118" t="s">
        <v>1425</v>
      </c>
      <c r="D118" t="s">
        <v>1426</v>
      </c>
    </row>
    <row r="119" spans="1:4">
      <c r="A119">
        <v>118</v>
      </c>
      <c r="B119" t="s">
        <v>1414</v>
      </c>
      <c r="C119" t="s">
        <v>1433</v>
      </c>
      <c r="D119" t="s">
        <v>1434</v>
      </c>
    </row>
    <row r="120" spans="1:4">
      <c r="A120">
        <v>119</v>
      </c>
      <c r="B120" t="s">
        <v>1414</v>
      </c>
      <c r="C120" t="s">
        <v>1438</v>
      </c>
      <c r="D120" t="s">
        <v>1439</v>
      </c>
    </row>
    <row r="121" spans="1:4">
      <c r="A121">
        <v>120</v>
      </c>
      <c r="B121" t="s">
        <v>1414</v>
      </c>
      <c r="C121" t="s">
        <v>1414</v>
      </c>
      <c r="D121" t="s">
        <v>1415</v>
      </c>
    </row>
    <row r="122" spans="1:4">
      <c r="A122">
        <v>121</v>
      </c>
      <c r="B122" t="s">
        <v>1414</v>
      </c>
      <c r="C122" t="s">
        <v>1440</v>
      </c>
      <c r="D122" t="s">
        <v>1441</v>
      </c>
    </row>
    <row r="123" spans="1:4">
      <c r="A123">
        <v>122</v>
      </c>
      <c r="B123" t="s">
        <v>1414</v>
      </c>
      <c r="C123" t="s">
        <v>1442</v>
      </c>
      <c r="D123" t="s">
        <v>1443</v>
      </c>
    </row>
    <row r="124" spans="1:4">
      <c r="A124">
        <v>123</v>
      </c>
      <c r="B124" t="s">
        <v>1414</v>
      </c>
      <c r="C124" t="s">
        <v>1447</v>
      </c>
      <c r="D124" t="s">
        <v>1448</v>
      </c>
    </row>
    <row r="125" spans="1:4">
      <c r="A125">
        <v>124</v>
      </c>
      <c r="B125" t="s">
        <v>1414</v>
      </c>
      <c r="C125" t="s">
        <v>1452</v>
      </c>
      <c r="D125" t="s">
        <v>1453</v>
      </c>
    </row>
    <row r="126" spans="1:4">
      <c r="A126">
        <v>125</v>
      </c>
      <c r="B126" t="s">
        <v>1454</v>
      </c>
      <c r="C126" t="s">
        <v>1456</v>
      </c>
      <c r="D126" t="s">
        <v>1457</v>
      </c>
    </row>
    <row r="127" spans="1:4">
      <c r="A127">
        <v>126</v>
      </c>
      <c r="B127" t="s">
        <v>1454</v>
      </c>
      <c r="C127" t="s">
        <v>1454</v>
      </c>
      <c r="D127" t="s">
        <v>1455</v>
      </c>
    </row>
    <row r="128" spans="1:4">
      <c r="A128">
        <v>127</v>
      </c>
      <c r="B128" t="s">
        <v>1454</v>
      </c>
      <c r="C128" t="s">
        <v>1479</v>
      </c>
      <c r="D128" t="s">
        <v>1480</v>
      </c>
    </row>
    <row r="129" spans="1:4">
      <c r="A129">
        <v>128</v>
      </c>
      <c r="B129" t="s">
        <v>1454</v>
      </c>
      <c r="C129" t="s">
        <v>1484</v>
      </c>
      <c r="D129" t="s">
        <v>1485</v>
      </c>
    </row>
    <row r="130" spans="1:4">
      <c r="A130">
        <v>129</v>
      </c>
      <c r="B130" t="s">
        <v>1454</v>
      </c>
      <c r="C130" t="s">
        <v>1486</v>
      </c>
      <c r="D130" t="s">
        <v>1487</v>
      </c>
    </row>
    <row r="131" spans="1:4">
      <c r="A131">
        <v>130</v>
      </c>
      <c r="B131" t="s">
        <v>1454</v>
      </c>
      <c r="C131" t="s">
        <v>1488</v>
      </c>
      <c r="D131" t="s">
        <v>1489</v>
      </c>
    </row>
    <row r="132" spans="1:4">
      <c r="A132">
        <v>131</v>
      </c>
      <c r="B132" t="s">
        <v>1454</v>
      </c>
      <c r="C132" t="s">
        <v>1496</v>
      </c>
      <c r="D132" t="s">
        <v>1497</v>
      </c>
    </row>
    <row r="133" spans="1:4">
      <c r="A133">
        <v>132</v>
      </c>
      <c r="B133" t="s">
        <v>1454</v>
      </c>
      <c r="C133" t="s">
        <v>1498</v>
      </c>
      <c r="D133" t="s">
        <v>1499</v>
      </c>
    </row>
    <row r="134" spans="1:4">
      <c r="A134">
        <v>133</v>
      </c>
      <c r="B134" t="s">
        <v>1454</v>
      </c>
      <c r="C134" t="s">
        <v>1500</v>
      </c>
      <c r="D134" t="s">
        <v>1501</v>
      </c>
    </row>
    <row r="135" spans="1:4">
      <c r="A135">
        <v>134</v>
      </c>
      <c r="B135" t="s">
        <v>1454</v>
      </c>
      <c r="C135" t="s">
        <v>1505</v>
      </c>
      <c r="D135" t="s">
        <v>1506</v>
      </c>
    </row>
    <row r="136" spans="1:4">
      <c r="A136">
        <v>135</v>
      </c>
      <c r="B136" t="s">
        <v>1513</v>
      </c>
      <c r="C136" t="s">
        <v>1515</v>
      </c>
      <c r="D136" t="s">
        <v>1516</v>
      </c>
    </row>
    <row r="137" spans="1:4">
      <c r="A137">
        <v>136</v>
      </c>
      <c r="B137" t="s">
        <v>1513</v>
      </c>
      <c r="C137" t="s">
        <v>1525</v>
      </c>
      <c r="D137" t="s">
        <v>1526</v>
      </c>
    </row>
    <row r="138" spans="1:4">
      <c r="A138">
        <v>137</v>
      </c>
      <c r="B138" t="s">
        <v>1513</v>
      </c>
      <c r="C138" t="s">
        <v>1533</v>
      </c>
      <c r="D138" t="s">
        <v>1534</v>
      </c>
    </row>
    <row r="139" spans="1:4">
      <c r="A139">
        <v>138</v>
      </c>
      <c r="B139" t="s">
        <v>1513</v>
      </c>
      <c r="C139" t="s">
        <v>1538</v>
      </c>
      <c r="D139" t="s">
        <v>1539</v>
      </c>
    </row>
    <row r="140" spans="1:4">
      <c r="A140">
        <v>139</v>
      </c>
      <c r="B140" t="s">
        <v>1513</v>
      </c>
      <c r="C140" t="s">
        <v>1513</v>
      </c>
      <c r="D140" t="s">
        <v>1514</v>
      </c>
    </row>
    <row r="141" spans="1:4">
      <c r="A141">
        <v>140</v>
      </c>
      <c r="B141" t="s">
        <v>1513</v>
      </c>
      <c r="C141" t="s">
        <v>1543</v>
      </c>
      <c r="D141" t="s">
        <v>1544</v>
      </c>
    </row>
    <row r="142" spans="1:4">
      <c r="A142">
        <v>141</v>
      </c>
      <c r="B142" t="s">
        <v>1513</v>
      </c>
      <c r="C142" t="s">
        <v>1554</v>
      </c>
      <c r="D142" t="s">
        <v>1555</v>
      </c>
    </row>
    <row r="143" spans="1:4">
      <c r="A143">
        <v>142</v>
      </c>
      <c r="B143" t="s">
        <v>1513</v>
      </c>
      <c r="C143" t="s">
        <v>1559</v>
      </c>
      <c r="D143" t="s">
        <v>1560</v>
      </c>
    </row>
    <row r="144" spans="1:4">
      <c r="A144">
        <v>143</v>
      </c>
      <c r="B144" t="s">
        <v>1513</v>
      </c>
      <c r="C144" t="s">
        <v>1564</v>
      </c>
      <c r="D144" t="s">
        <v>1565</v>
      </c>
    </row>
    <row r="145" spans="1:4">
      <c r="A145">
        <v>144</v>
      </c>
      <c r="B145" t="s">
        <v>1513</v>
      </c>
      <c r="C145" t="s">
        <v>1569</v>
      </c>
      <c r="D145" t="s">
        <v>1570</v>
      </c>
    </row>
    <row r="146" spans="1:4">
      <c r="A146">
        <v>145</v>
      </c>
      <c r="B146" t="s">
        <v>1513</v>
      </c>
      <c r="C146" t="s">
        <v>1574</v>
      </c>
      <c r="D146" t="s">
        <v>1575</v>
      </c>
    </row>
    <row r="147" spans="1:4">
      <c r="A147">
        <v>146</v>
      </c>
      <c r="B147" t="s">
        <v>1579</v>
      </c>
      <c r="C147" t="s">
        <v>1581</v>
      </c>
      <c r="D147" t="s">
        <v>1582</v>
      </c>
    </row>
    <row r="148" spans="1:4">
      <c r="A148">
        <v>147</v>
      </c>
      <c r="B148" t="s">
        <v>1579</v>
      </c>
      <c r="C148" t="s">
        <v>1579</v>
      </c>
      <c r="D148" t="s">
        <v>1580</v>
      </c>
    </row>
    <row r="149" spans="1:4">
      <c r="A149">
        <v>148</v>
      </c>
      <c r="B149" t="s">
        <v>1579</v>
      </c>
      <c r="C149" t="s">
        <v>1587</v>
      </c>
      <c r="D149" t="s">
        <v>1588</v>
      </c>
    </row>
    <row r="150" spans="1:4">
      <c r="A150">
        <v>149</v>
      </c>
      <c r="B150" t="s">
        <v>1579</v>
      </c>
      <c r="C150" t="s">
        <v>1589</v>
      </c>
      <c r="D150" t="s">
        <v>1590</v>
      </c>
    </row>
    <row r="151" spans="1:4">
      <c r="A151">
        <v>150</v>
      </c>
      <c r="B151" t="s">
        <v>1579</v>
      </c>
      <c r="C151" t="s">
        <v>1591</v>
      </c>
      <c r="D151" t="s">
        <v>1592</v>
      </c>
    </row>
    <row r="152" spans="1:4">
      <c r="A152">
        <v>151</v>
      </c>
      <c r="B152" t="s">
        <v>1579</v>
      </c>
      <c r="C152" t="s">
        <v>1593</v>
      </c>
      <c r="D152" t="s">
        <v>1594</v>
      </c>
    </row>
    <row r="153" spans="1:4">
      <c r="A153">
        <v>152</v>
      </c>
      <c r="B153" t="s">
        <v>1579</v>
      </c>
      <c r="C153" t="s">
        <v>1601</v>
      </c>
      <c r="D153" t="s">
        <v>1602</v>
      </c>
    </row>
    <row r="154" spans="1:4">
      <c r="A154">
        <v>153</v>
      </c>
      <c r="B154" t="s">
        <v>1579</v>
      </c>
      <c r="C154" t="s">
        <v>1603</v>
      </c>
      <c r="D154" t="s">
        <v>1604</v>
      </c>
    </row>
    <row r="155" spans="1:4">
      <c r="A155">
        <v>154</v>
      </c>
      <c r="B155" t="s">
        <v>1579</v>
      </c>
      <c r="C155" t="s">
        <v>1605</v>
      </c>
      <c r="D155" t="s">
        <v>1606</v>
      </c>
    </row>
    <row r="156" spans="1:4">
      <c r="A156">
        <v>155</v>
      </c>
      <c r="B156" t="s">
        <v>1579</v>
      </c>
      <c r="C156" t="s">
        <v>1607</v>
      </c>
      <c r="D156" t="s">
        <v>1608</v>
      </c>
    </row>
    <row r="157" spans="1:4">
      <c r="A157">
        <v>156</v>
      </c>
      <c r="B157" t="s">
        <v>1579</v>
      </c>
      <c r="C157" t="s">
        <v>1609</v>
      </c>
      <c r="D157" t="s">
        <v>1610</v>
      </c>
    </row>
    <row r="158" spans="1:4">
      <c r="A158">
        <v>157</v>
      </c>
      <c r="B158" t="s">
        <v>1611</v>
      </c>
      <c r="C158" t="s">
        <v>1611</v>
      </c>
      <c r="D158" t="s">
        <v>1612</v>
      </c>
    </row>
    <row r="159" spans="1:4">
      <c r="A159">
        <v>158</v>
      </c>
      <c r="B159" t="s">
        <v>1611</v>
      </c>
      <c r="C159" t="s">
        <v>1613</v>
      </c>
      <c r="D159" t="s">
        <v>1614</v>
      </c>
    </row>
    <row r="160" spans="1:4">
      <c r="A160">
        <v>159</v>
      </c>
      <c r="B160" t="s">
        <v>1611</v>
      </c>
      <c r="C160" t="s">
        <v>1622</v>
      </c>
      <c r="D160" t="s">
        <v>1623</v>
      </c>
    </row>
    <row r="161" spans="1:4">
      <c r="A161">
        <v>160</v>
      </c>
      <c r="B161" t="s">
        <v>1611</v>
      </c>
      <c r="C161" t="s">
        <v>1624</v>
      </c>
      <c r="D161" t="s">
        <v>1625</v>
      </c>
    </row>
    <row r="162" spans="1:4">
      <c r="A162">
        <v>161</v>
      </c>
      <c r="B162" t="s">
        <v>1611</v>
      </c>
      <c r="C162" t="s">
        <v>1626</v>
      </c>
      <c r="D162" t="s">
        <v>1627</v>
      </c>
    </row>
    <row r="163" spans="1:4">
      <c r="A163">
        <v>162</v>
      </c>
      <c r="B163" t="s">
        <v>1611</v>
      </c>
      <c r="C163" t="s">
        <v>1591</v>
      </c>
      <c r="D163" t="s">
        <v>1628</v>
      </c>
    </row>
    <row r="164" spans="1:4">
      <c r="A164">
        <v>163</v>
      </c>
      <c r="B164" t="s">
        <v>1611</v>
      </c>
      <c r="C164" t="s">
        <v>1629</v>
      </c>
      <c r="D164" t="s">
        <v>1630</v>
      </c>
    </row>
    <row r="165" spans="1:4">
      <c r="A165">
        <v>164</v>
      </c>
      <c r="B165" t="s">
        <v>1631</v>
      </c>
      <c r="C165" t="s">
        <v>1633</v>
      </c>
      <c r="D165" t="s">
        <v>1634</v>
      </c>
    </row>
    <row r="166" spans="1:4">
      <c r="A166">
        <v>165</v>
      </c>
      <c r="B166" t="s">
        <v>1631</v>
      </c>
      <c r="C166" t="s">
        <v>1639</v>
      </c>
      <c r="D166" t="s">
        <v>1640</v>
      </c>
    </row>
    <row r="167" spans="1:4">
      <c r="A167">
        <v>166</v>
      </c>
      <c r="B167" t="s">
        <v>1631</v>
      </c>
      <c r="C167" t="s">
        <v>1641</v>
      </c>
      <c r="D167" t="s">
        <v>1642</v>
      </c>
    </row>
    <row r="168" spans="1:4">
      <c r="A168">
        <v>167</v>
      </c>
      <c r="B168" t="s">
        <v>1631</v>
      </c>
      <c r="C168" t="s">
        <v>1652</v>
      </c>
      <c r="D168" t="s">
        <v>1653</v>
      </c>
    </row>
    <row r="169" spans="1:4">
      <c r="A169">
        <v>168</v>
      </c>
      <c r="B169" t="s">
        <v>1631</v>
      </c>
      <c r="C169" t="s">
        <v>1631</v>
      </c>
      <c r="D169" t="s">
        <v>1632</v>
      </c>
    </row>
    <row r="170" spans="1:4">
      <c r="A170">
        <v>169</v>
      </c>
      <c r="B170" t="s">
        <v>1631</v>
      </c>
      <c r="C170" t="s">
        <v>1654</v>
      </c>
      <c r="D170" t="s">
        <v>1655</v>
      </c>
    </row>
    <row r="171" spans="1:4">
      <c r="A171">
        <v>170</v>
      </c>
      <c r="B171" t="s">
        <v>1631</v>
      </c>
      <c r="C171" t="s">
        <v>1656</v>
      </c>
      <c r="D171" t="s">
        <v>1657</v>
      </c>
    </row>
    <row r="172" spans="1:4">
      <c r="A172">
        <v>171</v>
      </c>
      <c r="B172" t="s">
        <v>1631</v>
      </c>
      <c r="C172" t="s">
        <v>1658</v>
      </c>
      <c r="D172" t="s">
        <v>1659</v>
      </c>
    </row>
    <row r="173" spans="1:4">
      <c r="A173">
        <v>172</v>
      </c>
      <c r="B173" t="s">
        <v>1631</v>
      </c>
      <c r="C173" t="s">
        <v>1660</v>
      </c>
      <c r="D173" t="s">
        <v>1661</v>
      </c>
    </row>
    <row r="174" spans="1:4">
      <c r="A174">
        <v>173</v>
      </c>
      <c r="B174" t="s">
        <v>1631</v>
      </c>
      <c r="C174" t="s">
        <v>1662</v>
      </c>
      <c r="D174" t="s">
        <v>1663</v>
      </c>
    </row>
    <row r="175" spans="1:4">
      <c r="A175">
        <v>174</v>
      </c>
      <c r="B175" t="s">
        <v>1631</v>
      </c>
      <c r="C175" t="s">
        <v>1664</v>
      </c>
      <c r="D175" t="s">
        <v>1665</v>
      </c>
    </row>
    <row r="176" spans="1:4">
      <c r="A176">
        <v>175</v>
      </c>
      <c r="B176" t="s">
        <v>1631</v>
      </c>
      <c r="C176" t="s">
        <v>1669</v>
      </c>
      <c r="D176" t="s">
        <v>1670</v>
      </c>
    </row>
    <row r="177" spans="1:4">
      <c r="A177">
        <v>176</v>
      </c>
      <c r="B177" t="s">
        <v>1671</v>
      </c>
      <c r="C177" t="s">
        <v>1673</v>
      </c>
      <c r="D177" t="s">
        <v>1674</v>
      </c>
    </row>
    <row r="178" spans="1:4">
      <c r="A178">
        <v>177</v>
      </c>
      <c r="B178" t="s">
        <v>1671</v>
      </c>
      <c r="C178" t="s">
        <v>1689</v>
      </c>
      <c r="D178" t="s">
        <v>1690</v>
      </c>
    </row>
    <row r="179" spans="1:4">
      <c r="A179">
        <v>178</v>
      </c>
      <c r="B179" t="s">
        <v>1671</v>
      </c>
      <c r="C179" t="s">
        <v>1697</v>
      </c>
      <c r="D179" t="s">
        <v>1698</v>
      </c>
    </row>
    <row r="180" spans="1:4">
      <c r="A180">
        <v>179</v>
      </c>
      <c r="B180" t="s">
        <v>1671</v>
      </c>
      <c r="C180" t="s">
        <v>1671</v>
      </c>
      <c r="D180" t="s">
        <v>1672</v>
      </c>
    </row>
    <row r="181" spans="1:4">
      <c r="A181">
        <v>180</v>
      </c>
      <c r="B181" t="s">
        <v>1671</v>
      </c>
      <c r="C181" t="s">
        <v>1702</v>
      </c>
      <c r="D181" t="s">
        <v>1703</v>
      </c>
    </row>
    <row r="182" spans="1:4">
      <c r="A182">
        <v>181</v>
      </c>
      <c r="B182" t="s">
        <v>1671</v>
      </c>
      <c r="C182" t="s">
        <v>1722</v>
      </c>
      <c r="D182" t="s">
        <v>1723</v>
      </c>
    </row>
    <row r="183" spans="1:4">
      <c r="A183">
        <v>182</v>
      </c>
      <c r="B183" t="s">
        <v>1671</v>
      </c>
      <c r="C183" t="s">
        <v>1727</v>
      </c>
      <c r="D183" t="s">
        <v>1728</v>
      </c>
    </row>
    <row r="184" spans="1:4">
      <c r="A184">
        <v>183</v>
      </c>
      <c r="B184" t="s">
        <v>1671</v>
      </c>
      <c r="C184" t="s">
        <v>1591</v>
      </c>
      <c r="D184" t="s">
        <v>1735</v>
      </c>
    </row>
    <row r="185" spans="1:4">
      <c r="A185">
        <v>184</v>
      </c>
      <c r="B185" t="s">
        <v>1671</v>
      </c>
      <c r="C185" t="s">
        <v>1742</v>
      </c>
      <c r="D185" t="s">
        <v>1743</v>
      </c>
    </row>
    <row r="186" spans="1:4">
      <c r="A186">
        <v>185</v>
      </c>
      <c r="B186" t="s">
        <v>1671</v>
      </c>
      <c r="C186" t="s">
        <v>680</v>
      </c>
      <c r="D186" t="s">
        <v>1747</v>
      </c>
    </row>
    <row r="187" spans="1:4">
      <c r="A187">
        <v>186</v>
      </c>
      <c r="B187" t="s">
        <v>1671</v>
      </c>
      <c r="C187" t="s">
        <v>1751</v>
      </c>
      <c r="D187" t="s">
        <v>1752</v>
      </c>
    </row>
    <row r="188" spans="1:4">
      <c r="A188">
        <v>187</v>
      </c>
      <c r="B188" t="s">
        <v>1756</v>
      </c>
      <c r="C188" t="s">
        <v>1758</v>
      </c>
      <c r="D188" t="s">
        <v>1759</v>
      </c>
    </row>
    <row r="189" spans="1:4">
      <c r="A189">
        <v>188</v>
      </c>
      <c r="B189" t="s">
        <v>1756</v>
      </c>
      <c r="C189" t="s">
        <v>1764</v>
      </c>
      <c r="D189" t="s">
        <v>1765</v>
      </c>
    </row>
    <row r="190" spans="1:4">
      <c r="A190">
        <v>189</v>
      </c>
      <c r="B190" t="s">
        <v>1756</v>
      </c>
      <c r="C190" t="s">
        <v>1766</v>
      </c>
      <c r="D190" t="s">
        <v>1767</v>
      </c>
    </row>
    <row r="191" spans="1:4">
      <c r="A191">
        <v>190</v>
      </c>
      <c r="B191" t="s">
        <v>1756</v>
      </c>
      <c r="C191" t="s">
        <v>1771</v>
      </c>
      <c r="D191" t="s">
        <v>1772</v>
      </c>
    </row>
    <row r="192" spans="1:4">
      <c r="A192">
        <v>191</v>
      </c>
      <c r="B192" t="s">
        <v>1756</v>
      </c>
      <c r="C192" t="s">
        <v>1251</v>
      </c>
      <c r="D192" t="s">
        <v>1773</v>
      </c>
    </row>
    <row r="193" spans="1:4">
      <c r="A193">
        <v>192</v>
      </c>
      <c r="B193" t="s">
        <v>1756</v>
      </c>
      <c r="C193" t="s">
        <v>1756</v>
      </c>
      <c r="D193" t="s">
        <v>1757</v>
      </c>
    </row>
    <row r="194" spans="1:4">
      <c r="A194">
        <v>193</v>
      </c>
      <c r="B194" t="s">
        <v>1756</v>
      </c>
      <c r="C194" t="s">
        <v>1774</v>
      </c>
      <c r="D194" t="s">
        <v>1775</v>
      </c>
    </row>
    <row r="195" spans="1:4">
      <c r="A195">
        <v>194</v>
      </c>
      <c r="B195" t="s">
        <v>1756</v>
      </c>
      <c r="C195" t="s">
        <v>1776</v>
      </c>
      <c r="D195" t="s">
        <v>1777</v>
      </c>
    </row>
    <row r="196" spans="1:4">
      <c r="A196">
        <v>195</v>
      </c>
      <c r="B196" t="s">
        <v>1756</v>
      </c>
      <c r="C196" t="s">
        <v>676</v>
      </c>
      <c r="D196" t="s">
        <v>1778</v>
      </c>
    </row>
    <row r="197" spans="1:4">
      <c r="A197">
        <v>196</v>
      </c>
      <c r="B197" t="s">
        <v>1756</v>
      </c>
      <c r="C197" t="s">
        <v>1782</v>
      </c>
      <c r="D197" t="s">
        <v>1783</v>
      </c>
    </row>
    <row r="198" spans="1:4">
      <c r="A198">
        <v>197</v>
      </c>
      <c r="B198" t="s">
        <v>1756</v>
      </c>
      <c r="C198" t="s">
        <v>1569</v>
      </c>
      <c r="D198" t="s">
        <v>1784</v>
      </c>
    </row>
    <row r="199" spans="1:4">
      <c r="A199">
        <v>198</v>
      </c>
      <c r="B199" t="s">
        <v>1756</v>
      </c>
      <c r="C199" t="s">
        <v>1785</v>
      </c>
      <c r="D199" t="s">
        <v>1786</v>
      </c>
    </row>
    <row r="200" spans="1:4">
      <c r="A200">
        <v>199</v>
      </c>
      <c r="B200" t="s">
        <v>1756</v>
      </c>
      <c r="C200" t="s">
        <v>1787</v>
      </c>
      <c r="D200" t="s">
        <v>1788</v>
      </c>
    </row>
    <row r="201" spans="1:4">
      <c r="A201">
        <v>200</v>
      </c>
      <c r="B201" t="s">
        <v>1789</v>
      </c>
      <c r="C201" t="s">
        <v>1791</v>
      </c>
      <c r="D201" t="s">
        <v>1792</v>
      </c>
    </row>
    <row r="202" spans="1:4">
      <c r="A202">
        <v>201</v>
      </c>
      <c r="B202" t="s">
        <v>1789</v>
      </c>
      <c r="C202" t="s">
        <v>1797</v>
      </c>
      <c r="D202" t="s">
        <v>1798</v>
      </c>
    </row>
    <row r="203" spans="1:4">
      <c r="A203">
        <v>202</v>
      </c>
      <c r="B203" t="s">
        <v>1789</v>
      </c>
      <c r="C203" t="s">
        <v>1808</v>
      </c>
      <c r="D203" t="s">
        <v>1809</v>
      </c>
    </row>
    <row r="204" spans="1:4">
      <c r="A204">
        <v>203</v>
      </c>
      <c r="B204" t="s">
        <v>1789</v>
      </c>
      <c r="C204" t="s">
        <v>2955</v>
      </c>
      <c r="D204" t="s">
        <v>2956</v>
      </c>
    </row>
    <row r="205" spans="1:4">
      <c r="A205">
        <v>204</v>
      </c>
      <c r="B205" t="s">
        <v>1789</v>
      </c>
      <c r="C205" t="s">
        <v>1813</v>
      </c>
      <c r="D205" t="s">
        <v>1814</v>
      </c>
    </row>
    <row r="206" spans="1:4">
      <c r="A206">
        <v>205</v>
      </c>
      <c r="B206" t="s">
        <v>1789</v>
      </c>
      <c r="C206" t="s">
        <v>1789</v>
      </c>
      <c r="D206" t="s">
        <v>1790</v>
      </c>
    </row>
    <row r="207" spans="1:4">
      <c r="A207">
        <v>206</v>
      </c>
      <c r="B207" t="s">
        <v>1789</v>
      </c>
      <c r="C207" t="s">
        <v>1818</v>
      </c>
      <c r="D207" t="s">
        <v>1819</v>
      </c>
    </row>
    <row r="208" spans="1:4">
      <c r="A208">
        <v>207</v>
      </c>
      <c r="B208" t="s">
        <v>1789</v>
      </c>
      <c r="C208" t="s">
        <v>1823</v>
      </c>
      <c r="D208" t="s">
        <v>1824</v>
      </c>
    </row>
    <row r="209" spans="1:4">
      <c r="A209">
        <v>208</v>
      </c>
      <c r="B209" t="s">
        <v>1789</v>
      </c>
      <c r="C209" t="s">
        <v>2957</v>
      </c>
      <c r="D209" t="s">
        <v>2958</v>
      </c>
    </row>
    <row r="210" spans="1:4">
      <c r="A210">
        <v>209</v>
      </c>
      <c r="B210" t="s">
        <v>1789</v>
      </c>
      <c r="C210" t="s">
        <v>1828</v>
      </c>
      <c r="D210" t="s">
        <v>1829</v>
      </c>
    </row>
    <row r="211" spans="1:4">
      <c r="A211">
        <v>210</v>
      </c>
      <c r="B211" t="s">
        <v>1789</v>
      </c>
      <c r="C211" t="s">
        <v>1833</v>
      </c>
      <c r="D211" t="s">
        <v>1834</v>
      </c>
    </row>
    <row r="212" spans="1:4">
      <c r="A212">
        <v>211</v>
      </c>
      <c r="B212" t="s">
        <v>1789</v>
      </c>
      <c r="C212" t="s">
        <v>1838</v>
      </c>
      <c r="D212" t="s">
        <v>1839</v>
      </c>
    </row>
    <row r="213" spans="1:4">
      <c r="A213">
        <v>212</v>
      </c>
      <c r="B213" t="s">
        <v>1789</v>
      </c>
      <c r="C213" t="s">
        <v>1846</v>
      </c>
      <c r="D213" t="s">
        <v>1847</v>
      </c>
    </row>
    <row r="214" spans="1:4">
      <c r="A214">
        <v>213</v>
      </c>
      <c r="B214" t="s">
        <v>1789</v>
      </c>
      <c r="C214" t="s">
        <v>1851</v>
      </c>
      <c r="D214" t="s">
        <v>1852</v>
      </c>
    </row>
    <row r="215" spans="1:4">
      <c r="A215">
        <v>214</v>
      </c>
      <c r="B215" t="s">
        <v>1856</v>
      </c>
      <c r="C215" t="s">
        <v>1858</v>
      </c>
      <c r="D215" t="s">
        <v>1859</v>
      </c>
    </row>
    <row r="216" spans="1:4">
      <c r="A216">
        <v>215</v>
      </c>
      <c r="B216" t="s">
        <v>1856</v>
      </c>
      <c r="C216" t="s">
        <v>1867</v>
      </c>
      <c r="D216" t="s">
        <v>1868</v>
      </c>
    </row>
    <row r="217" spans="1:4">
      <c r="A217">
        <v>216</v>
      </c>
      <c r="B217" t="s">
        <v>1856</v>
      </c>
      <c r="C217" t="s">
        <v>1872</v>
      </c>
      <c r="D217" t="s">
        <v>1873</v>
      </c>
    </row>
    <row r="218" spans="1:4">
      <c r="A218">
        <v>217</v>
      </c>
      <c r="B218" t="s">
        <v>1856</v>
      </c>
      <c r="C218" t="s">
        <v>1877</v>
      </c>
      <c r="D218" t="s">
        <v>1878</v>
      </c>
    </row>
    <row r="219" spans="1:4">
      <c r="A219">
        <v>218</v>
      </c>
      <c r="B219" t="s">
        <v>1856</v>
      </c>
      <c r="C219" t="s">
        <v>1613</v>
      </c>
      <c r="D219" t="s">
        <v>1882</v>
      </c>
    </row>
    <row r="220" spans="1:4">
      <c r="A220">
        <v>219</v>
      </c>
      <c r="B220" t="s">
        <v>1856</v>
      </c>
      <c r="C220" t="s">
        <v>1885</v>
      </c>
      <c r="D220" t="s">
        <v>1886</v>
      </c>
    </row>
    <row r="221" spans="1:4">
      <c r="A221">
        <v>220</v>
      </c>
      <c r="B221" t="s">
        <v>1856</v>
      </c>
      <c r="C221" t="s">
        <v>1856</v>
      </c>
      <c r="D221" t="s">
        <v>1857</v>
      </c>
    </row>
    <row r="222" spans="1:4">
      <c r="A222">
        <v>221</v>
      </c>
      <c r="B222" t="s">
        <v>1856</v>
      </c>
      <c r="C222" t="s">
        <v>1890</v>
      </c>
      <c r="D222" t="s">
        <v>1891</v>
      </c>
    </row>
    <row r="223" spans="1:4">
      <c r="A223">
        <v>222</v>
      </c>
      <c r="B223" t="s">
        <v>1856</v>
      </c>
      <c r="C223" t="s">
        <v>1895</v>
      </c>
      <c r="D223" t="s">
        <v>1896</v>
      </c>
    </row>
    <row r="224" spans="1:4">
      <c r="A224">
        <v>223</v>
      </c>
      <c r="B224" t="s">
        <v>1856</v>
      </c>
      <c r="C224" t="s">
        <v>1903</v>
      </c>
      <c r="D224" t="s">
        <v>1904</v>
      </c>
    </row>
    <row r="225" spans="1:4">
      <c r="A225">
        <v>224</v>
      </c>
      <c r="B225" t="s">
        <v>1856</v>
      </c>
      <c r="C225" t="s">
        <v>1908</v>
      </c>
      <c r="D225" t="s">
        <v>1909</v>
      </c>
    </row>
    <row r="226" spans="1:4">
      <c r="A226">
        <v>225</v>
      </c>
      <c r="B226" t="s">
        <v>1856</v>
      </c>
      <c r="C226" t="s">
        <v>676</v>
      </c>
      <c r="D226" t="s">
        <v>1914</v>
      </c>
    </row>
    <row r="227" spans="1:4">
      <c r="A227">
        <v>226</v>
      </c>
      <c r="B227" t="s">
        <v>1856</v>
      </c>
      <c r="C227" t="s">
        <v>1918</v>
      </c>
      <c r="D227" t="s">
        <v>1919</v>
      </c>
    </row>
    <row r="228" spans="1:4">
      <c r="A228">
        <v>227</v>
      </c>
      <c r="B228" t="s">
        <v>1920</v>
      </c>
      <c r="C228" t="s">
        <v>1922</v>
      </c>
      <c r="D228" t="s">
        <v>1923</v>
      </c>
    </row>
    <row r="229" spans="1:4">
      <c r="A229">
        <v>228</v>
      </c>
      <c r="B229" t="s">
        <v>1920</v>
      </c>
      <c r="C229" t="s">
        <v>2959</v>
      </c>
      <c r="D229" t="s">
        <v>2960</v>
      </c>
    </row>
    <row r="230" spans="1:4">
      <c r="A230">
        <v>229</v>
      </c>
      <c r="B230" t="s">
        <v>1920</v>
      </c>
      <c r="C230" t="s">
        <v>1928</v>
      </c>
      <c r="D230" t="s">
        <v>1929</v>
      </c>
    </row>
    <row r="231" spans="1:4">
      <c r="A231">
        <v>230</v>
      </c>
      <c r="B231" t="s">
        <v>1920</v>
      </c>
      <c r="C231" t="s">
        <v>1933</v>
      </c>
      <c r="D231" t="s">
        <v>1934</v>
      </c>
    </row>
    <row r="232" spans="1:4">
      <c r="A232">
        <v>231</v>
      </c>
      <c r="B232" t="s">
        <v>1920</v>
      </c>
      <c r="C232" t="s">
        <v>2961</v>
      </c>
      <c r="D232" t="s">
        <v>2962</v>
      </c>
    </row>
    <row r="233" spans="1:4">
      <c r="A233">
        <v>232</v>
      </c>
      <c r="B233" t="s">
        <v>1920</v>
      </c>
      <c r="C233" t="s">
        <v>1938</v>
      </c>
      <c r="D233" t="s">
        <v>1939</v>
      </c>
    </row>
    <row r="234" spans="1:4">
      <c r="A234">
        <v>233</v>
      </c>
      <c r="B234" t="s">
        <v>1920</v>
      </c>
      <c r="C234" t="s">
        <v>1943</v>
      </c>
      <c r="D234" t="s">
        <v>1944</v>
      </c>
    </row>
    <row r="235" spans="1:4">
      <c r="A235">
        <v>234</v>
      </c>
      <c r="B235" t="s">
        <v>1920</v>
      </c>
      <c r="C235" t="s">
        <v>1948</v>
      </c>
      <c r="D235" t="s">
        <v>1949</v>
      </c>
    </row>
    <row r="236" spans="1:4">
      <c r="A236">
        <v>235</v>
      </c>
      <c r="B236" t="s">
        <v>1920</v>
      </c>
      <c r="C236" t="s">
        <v>1920</v>
      </c>
      <c r="D236" t="s">
        <v>1921</v>
      </c>
    </row>
    <row r="237" spans="1:4">
      <c r="A237">
        <v>236</v>
      </c>
      <c r="B237" t="s">
        <v>1920</v>
      </c>
      <c r="C237" t="s">
        <v>1953</v>
      </c>
      <c r="D237" t="s">
        <v>1954</v>
      </c>
    </row>
    <row r="238" spans="1:4">
      <c r="A238">
        <v>237</v>
      </c>
      <c r="B238" t="s">
        <v>1920</v>
      </c>
      <c r="C238" t="s">
        <v>1964</v>
      </c>
      <c r="D238" t="s">
        <v>1965</v>
      </c>
    </row>
    <row r="239" spans="1:4">
      <c r="A239">
        <v>238</v>
      </c>
      <c r="B239" t="s">
        <v>1920</v>
      </c>
      <c r="C239" t="s">
        <v>1969</v>
      </c>
      <c r="D239" t="s">
        <v>1970</v>
      </c>
    </row>
    <row r="240" spans="1:4">
      <c r="A240">
        <v>239</v>
      </c>
      <c r="B240" t="s">
        <v>1920</v>
      </c>
      <c r="C240" t="s">
        <v>1971</v>
      </c>
      <c r="D240" t="s">
        <v>1972</v>
      </c>
    </row>
    <row r="241" spans="1:4">
      <c r="A241">
        <v>240</v>
      </c>
      <c r="B241" t="s">
        <v>1920</v>
      </c>
      <c r="C241" t="s">
        <v>1977</v>
      </c>
      <c r="D241" t="s">
        <v>1978</v>
      </c>
    </row>
    <row r="242" spans="1:4">
      <c r="A242">
        <v>241</v>
      </c>
      <c r="B242" t="s">
        <v>1920</v>
      </c>
      <c r="C242" t="s">
        <v>1979</v>
      </c>
      <c r="D242" t="s">
        <v>1980</v>
      </c>
    </row>
    <row r="243" spans="1:4">
      <c r="A243">
        <v>242</v>
      </c>
      <c r="B243" t="s">
        <v>1984</v>
      </c>
      <c r="C243" t="s">
        <v>1986</v>
      </c>
      <c r="D243" t="s">
        <v>1987</v>
      </c>
    </row>
    <row r="244" spans="1:4">
      <c r="A244">
        <v>243</v>
      </c>
      <c r="B244" t="s">
        <v>1984</v>
      </c>
      <c r="C244" t="s">
        <v>1988</v>
      </c>
      <c r="D244" t="s">
        <v>1989</v>
      </c>
    </row>
    <row r="245" spans="1:4">
      <c r="A245">
        <v>244</v>
      </c>
      <c r="B245" t="s">
        <v>1984</v>
      </c>
      <c r="C245" t="s">
        <v>1996</v>
      </c>
      <c r="D245" t="s">
        <v>1997</v>
      </c>
    </row>
    <row r="246" spans="1:4">
      <c r="A246">
        <v>245</v>
      </c>
      <c r="B246" t="s">
        <v>1984</v>
      </c>
      <c r="C246" t="s">
        <v>2007</v>
      </c>
      <c r="D246" t="s">
        <v>2008</v>
      </c>
    </row>
    <row r="247" spans="1:4">
      <c r="A247">
        <v>246</v>
      </c>
      <c r="B247" t="s">
        <v>1984</v>
      </c>
      <c r="C247" t="s">
        <v>1984</v>
      </c>
      <c r="D247" t="s">
        <v>1985</v>
      </c>
    </row>
    <row r="248" spans="1:4">
      <c r="A248">
        <v>247</v>
      </c>
      <c r="B248" t="s">
        <v>1984</v>
      </c>
      <c r="C248" t="s">
        <v>2014</v>
      </c>
      <c r="D248" t="s">
        <v>2015</v>
      </c>
    </row>
    <row r="249" spans="1:4">
      <c r="A249">
        <v>248</v>
      </c>
      <c r="B249" t="s">
        <v>1984</v>
      </c>
      <c r="C249" t="s">
        <v>746</v>
      </c>
      <c r="D249" t="s">
        <v>2019</v>
      </c>
    </row>
    <row r="250" spans="1:4">
      <c r="A250">
        <v>249</v>
      </c>
      <c r="B250" t="s">
        <v>1984</v>
      </c>
      <c r="C250" t="s">
        <v>2028</v>
      </c>
      <c r="D250" t="s">
        <v>2029</v>
      </c>
    </row>
    <row r="251" spans="1:4">
      <c r="A251">
        <v>250</v>
      </c>
      <c r="B251" t="s">
        <v>1984</v>
      </c>
      <c r="C251" t="s">
        <v>2030</v>
      </c>
      <c r="D251" t="s">
        <v>2031</v>
      </c>
    </row>
    <row r="252" spans="1:4">
      <c r="A252">
        <v>251</v>
      </c>
      <c r="B252" t="s">
        <v>1984</v>
      </c>
      <c r="C252" t="s">
        <v>2034</v>
      </c>
      <c r="D252" t="s">
        <v>2035</v>
      </c>
    </row>
    <row r="253" spans="1:4">
      <c r="A253">
        <v>252</v>
      </c>
      <c r="B253" t="s">
        <v>2040</v>
      </c>
      <c r="C253" t="s">
        <v>2042</v>
      </c>
      <c r="D253" t="s">
        <v>2043</v>
      </c>
    </row>
    <row r="254" spans="1:4">
      <c r="A254">
        <v>253</v>
      </c>
      <c r="B254" t="s">
        <v>2040</v>
      </c>
      <c r="C254" t="s">
        <v>1764</v>
      </c>
      <c r="D254" t="s">
        <v>2048</v>
      </c>
    </row>
    <row r="255" spans="1:4">
      <c r="A255">
        <v>254</v>
      </c>
      <c r="B255" t="s">
        <v>2040</v>
      </c>
      <c r="C255" t="s">
        <v>2052</v>
      </c>
      <c r="D255" t="s">
        <v>2053</v>
      </c>
    </row>
    <row r="256" spans="1:4">
      <c r="A256">
        <v>255</v>
      </c>
      <c r="B256" t="s">
        <v>2040</v>
      </c>
      <c r="C256" t="s">
        <v>2057</v>
      </c>
      <c r="D256" t="s">
        <v>2058</v>
      </c>
    </row>
    <row r="257" spans="1:4">
      <c r="A257">
        <v>256</v>
      </c>
      <c r="B257" t="s">
        <v>2040</v>
      </c>
      <c r="C257" t="s">
        <v>2065</v>
      </c>
      <c r="D257" t="s">
        <v>2066</v>
      </c>
    </row>
    <row r="258" spans="1:4">
      <c r="A258">
        <v>257</v>
      </c>
      <c r="B258" t="s">
        <v>2040</v>
      </c>
      <c r="C258" t="s">
        <v>2070</v>
      </c>
      <c r="D258" t="s">
        <v>2071</v>
      </c>
    </row>
    <row r="259" spans="1:4">
      <c r="A259">
        <v>258</v>
      </c>
      <c r="B259" t="s">
        <v>2040</v>
      </c>
      <c r="C259" t="s">
        <v>2040</v>
      </c>
      <c r="D259" t="s">
        <v>2041</v>
      </c>
    </row>
    <row r="260" spans="1:4">
      <c r="A260">
        <v>259</v>
      </c>
      <c r="B260" t="s">
        <v>2040</v>
      </c>
      <c r="C260" t="s">
        <v>2075</v>
      </c>
      <c r="D260" t="s">
        <v>2076</v>
      </c>
    </row>
    <row r="261" spans="1:4">
      <c r="A261">
        <v>260</v>
      </c>
      <c r="B261" t="s">
        <v>2040</v>
      </c>
      <c r="C261" t="s">
        <v>2083</v>
      </c>
      <c r="D261" t="s">
        <v>2084</v>
      </c>
    </row>
    <row r="262" spans="1:4">
      <c r="A262">
        <v>261</v>
      </c>
      <c r="B262" t="s">
        <v>2088</v>
      </c>
      <c r="C262" t="s">
        <v>2963</v>
      </c>
      <c r="D262" t="s">
        <v>2964</v>
      </c>
    </row>
    <row r="263" spans="1:4">
      <c r="A263">
        <v>262</v>
      </c>
      <c r="B263" t="s">
        <v>2088</v>
      </c>
      <c r="C263" t="s">
        <v>2090</v>
      </c>
      <c r="D263" t="s">
        <v>2091</v>
      </c>
    </row>
    <row r="264" spans="1:4">
      <c r="A264">
        <v>263</v>
      </c>
      <c r="B264" t="s">
        <v>2088</v>
      </c>
      <c r="C264" t="s">
        <v>1479</v>
      </c>
      <c r="D264" t="s">
        <v>2100</v>
      </c>
    </row>
    <row r="265" spans="1:4">
      <c r="A265">
        <v>264</v>
      </c>
      <c r="B265" t="s">
        <v>2088</v>
      </c>
      <c r="C265" t="s">
        <v>2101</v>
      </c>
      <c r="D265" t="s">
        <v>2102</v>
      </c>
    </row>
    <row r="266" spans="1:4">
      <c r="A266">
        <v>265</v>
      </c>
      <c r="B266" t="s">
        <v>2088</v>
      </c>
      <c r="C266" t="s">
        <v>2106</v>
      </c>
      <c r="D266" t="s">
        <v>2107</v>
      </c>
    </row>
    <row r="267" spans="1:4">
      <c r="A267">
        <v>266</v>
      </c>
      <c r="B267" t="s">
        <v>2088</v>
      </c>
      <c r="C267" t="s">
        <v>2965</v>
      </c>
      <c r="D267" t="s">
        <v>2966</v>
      </c>
    </row>
    <row r="268" spans="1:4">
      <c r="A268">
        <v>267</v>
      </c>
      <c r="B268" t="s">
        <v>2088</v>
      </c>
      <c r="C268" t="s">
        <v>2088</v>
      </c>
      <c r="D268" t="s">
        <v>2089</v>
      </c>
    </row>
    <row r="269" spans="1:4">
      <c r="A269">
        <v>268</v>
      </c>
      <c r="B269" t="s">
        <v>2088</v>
      </c>
      <c r="C269" t="s">
        <v>2111</v>
      </c>
      <c r="D269" t="s">
        <v>2112</v>
      </c>
    </row>
    <row r="270" spans="1:4">
      <c r="A270">
        <v>269</v>
      </c>
      <c r="B270" t="s">
        <v>2088</v>
      </c>
      <c r="C270" t="s">
        <v>2117</v>
      </c>
      <c r="D270" t="s">
        <v>2118</v>
      </c>
    </row>
    <row r="271" spans="1:4">
      <c r="A271">
        <v>270</v>
      </c>
      <c r="B271" t="s">
        <v>2088</v>
      </c>
      <c r="C271" t="s">
        <v>2967</v>
      </c>
      <c r="D271" t="s">
        <v>2968</v>
      </c>
    </row>
    <row r="272" spans="1:4">
      <c r="A272">
        <v>271</v>
      </c>
      <c r="B272" t="s">
        <v>2088</v>
      </c>
      <c r="C272" t="s">
        <v>2969</v>
      </c>
      <c r="D272" t="s">
        <v>2970</v>
      </c>
    </row>
    <row r="273" spans="1:4">
      <c r="A273">
        <v>272</v>
      </c>
      <c r="B273" t="s">
        <v>2088</v>
      </c>
      <c r="C273" t="s">
        <v>2119</v>
      </c>
      <c r="D273" t="s">
        <v>2120</v>
      </c>
    </row>
    <row r="274" spans="1:4">
      <c r="A274">
        <v>273</v>
      </c>
      <c r="B274" t="s">
        <v>2088</v>
      </c>
      <c r="C274" t="s">
        <v>2121</v>
      </c>
      <c r="D274" t="s">
        <v>2122</v>
      </c>
    </row>
    <row r="275" spans="1:4">
      <c r="A275">
        <v>274</v>
      </c>
      <c r="B275" t="s">
        <v>2088</v>
      </c>
      <c r="C275" t="s">
        <v>2123</v>
      </c>
      <c r="D275" t="s">
        <v>2124</v>
      </c>
    </row>
    <row r="276" spans="1:4">
      <c r="A276">
        <v>275</v>
      </c>
      <c r="B276" t="s">
        <v>2088</v>
      </c>
      <c r="C276" t="s">
        <v>2128</v>
      </c>
      <c r="D276" t="s">
        <v>2129</v>
      </c>
    </row>
    <row r="277" spans="1:4">
      <c r="A277">
        <v>276</v>
      </c>
      <c r="B277" t="s">
        <v>2130</v>
      </c>
      <c r="C277" t="s">
        <v>2132</v>
      </c>
      <c r="D277" t="s">
        <v>2133</v>
      </c>
    </row>
    <row r="278" spans="1:4">
      <c r="A278">
        <v>277</v>
      </c>
      <c r="B278" t="s">
        <v>2130</v>
      </c>
      <c r="C278" t="s">
        <v>2141</v>
      </c>
      <c r="D278" t="s">
        <v>2142</v>
      </c>
    </row>
    <row r="279" spans="1:4">
      <c r="A279">
        <v>278</v>
      </c>
      <c r="B279" t="s">
        <v>2130</v>
      </c>
      <c r="C279" t="s">
        <v>2065</v>
      </c>
      <c r="D279" t="s">
        <v>2149</v>
      </c>
    </row>
    <row r="280" spans="1:4">
      <c r="A280">
        <v>279</v>
      </c>
      <c r="B280" t="s">
        <v>2130</v>
      </c>
      <c r="C280" t="s">
        <v>2153</v>
      </c>
      <c r="D280" t="s">
        <v>2154</v>
      </c>
    </row>
    <row r="281" spans="1:4">
      <c r="A281">
        <v>280</v>
      </c>
      <c r="B281" t="s">
        <v>2130</v>
      </c>
      <c r="C281" t="s">
        <v>2158</v>
      </c>
      <c r="D281" t="s">
        <v>2159</v>
      </c>
    </row>
    <row r="282" spans="1:4">
      <c r="A282">
        <v>281</v>
      </c>
      <c r="B282" t="s">
        <v>2130</v>
      </c>
      <c r="C282" t="s">
        <v>2163</v>
      </c>
      <c r="D282" t="s">
        <v>2164</v>
      </c>
    </row>
    <row r="283" spans="1:4">
      <c r="A283">
        <v>282</v>
      </c>
      <c r="B283" t="s">
        <v>2130</v>
      </c>
      <c r="C283" t="s">
        <v>2130</v>
      </c>
      <c r="D283" t="s">
        <v>2131</v>
      </c>
    </row>
    <row r="284" spans="1:4">
      <c r="A284">
        <v>283</v>
      </c>
      <c r="B284" t="s">
        <v>2130</v>
      </c>
      <c r="C284" t="s">
        <v>2168</v>
      </c>
      <c r="D284" t="s">
        <v>2169</v>
      </c>
    </row>
    <row r="285" spans="1:4">
      <c r="A285">
        <v>284</v>
      </c>
      <c r="B285" t="s">
        <v>2130</v>
      </c>
      <c r="C285" t="s">
        <v>2173</v>
      </c>
      <c r="D285" t="s">
        <v>2174</v>
      </c>
    </row>
    <row r="286" spans="1:4">
      <c r="A286">
        <v>285</v>
      </c>
      <c r="B286" t="s">
        <v>2130</v>
      </c>
      <c r="C286" t="s">
        <v>2178</v>
      </c>
      <c r="D286" t="s">
        <v>2179</v>
      </c>
    </row>
    <row r="287" spans="1:4">
      <c r="A287">
        <v>286</v>
      </c>
      <c r="B287" t="s">
        <v>2130</v>
      </c>
      <c r="C287" t="s">
        <v>2183</v>
      </c>
      <c r="D287" t="s">
        <v>2184</v>
      </c>
    </row>
    <row r="288" spans="1:4">
      <c r="A288">
        <v>287</v>
      </c>
      <c r="B288" t="s">
        <v>2130</v>
      </c>
      <c r="C288" t="s">
        <v>1838</v>
      </c>
      <c r="D288" t="s">
        <v>2191</v>
      </c>
    </row>
    <row r="289" spans="1:4">
      <c r="A289">
        <v>288</v>
      </c>
      <c r="B289" t="s">
        <v>2195</v>
      </c>
      <c r="C289" t="s">
        <v>2197</v>
      </c>
      <c r="D289" t="s">
        <v>2198</v>
      </c>
    </row>
    <row r="290" spans="1:4">
      <c r="A290">
        <v>289</v>
      </c>
      <c r="B290" t="s">
        <v>2195</v>
      </c>
      <c r="C290" t="s">
        <v>2203</v>
      </c>
      <c r="D290" t="s">
        <v>2204</v>
      </c>
    </row>
    <row r="291" spans="1:4">
      <c r="A291">
        <v>290</v>
      </c>
      <c r="B291" t="s">
        <v>2195</v>
      </c>
      <c r="C291" t="s">
        <v>2211</v>
      </c>
      <c r="D291" t="s">
        <v>2212</v>
      </c>
    </row>
    <row r="292" spans="1:4">
      <c r="A292">
        <v>291</v>
      </c>
      <c r="B292" t="s">
        <v>2195</v>
      </c>
      <c r="C292" t="s">
        <v>2075</v>
      </c>
      <c r="D292" t="s">
        <v>2223</v>
      </c>
    </row>
    <row r="293" spans="1:4">
      <c r="A293">
        <v>292</v>
      </c>
      <c r="B293" t="s">
        <v>2195</v>
      </c>
      <c r="C293" t="s">
        <v>586</v>
      </c>
      <c r="D293" t="s">
        <v>2227</v>
      </c>
    </row>
    <row r="294" spans="1:4">
      <c r="A294">
        <v>293</v>
      </c>
      <c r="B294" t="s">
        <v>2195</v>
      </c>
      <c r="C294" t="s">
        <v>2231</v>
      </c>
      <c r="D294" t="s">
        <v>2232</v>
      </c>
    </row>
    <row r="295" spans="1:4">
      <c r="A295">
        <v>294</v>
      </c>
      <c r="B295" t="s">
        <v>2195</v>
      </c>
      <c r="C295" t="s">
        <v>2195</v>
      </c>
      <c r="D295" t="s">
        <v>2196</v>
      </c>
    </row>
    <row r="296" spans="1:4">
      <c r="A296">
        <v>295</v>
      </c>
      <c r="B296" t="s">
        <v>2195</v>
      </c>
      <c r="C296" t="s">
        <v>2236</v>
      </c>
      <c r="D296" t="s">
        <v>2237</v>
      </c>
    </row>
    <row r="297" spans="1:4">
      <c r="A297">
        <v>296</v>
      </c>
      <c r="B297" t="s">
        <v>2195</v>
      </c>
      <c r="C297" t="s">
        <v>2241</v>
      </c>
      <c r="D297" t="s">
        <v>2242</v>
      </c>
    </row>
    <row r="298" spans="1:4">
      <c r="A298">
        <v>297</v>
      </c>
      <c r="B298" t="s">
        <v>2195</v>
      </c>
      <c r="C298" t="s">
        <v>2246</v>
      </c>
      <c r="D298" t="s">
        <v>2247</v>
      </c>
    </row>
    <row r="299" spans="1:4">
      <c r="A299">
        <v>298</v>
      </c>
      <c r="B299" t="s">
        <v>2251</v>
      </c>
      <c r="C299" t="s">
        <v>2253</v>
      </c>
      <c r="D299" t="s">
        <v>2254</v>
      </c>
    </row>
    <row r="300" spans="1:4">
      <c r="A300">
        <v>299</v>
      </c>
      <c r="B300" t="s">
        <v>2251</v>
      </c>
      <c r="C300" t="s">
        <v>2265</v>
      </c>
      <c r="D300" t="s">
        <v>2266</v>
      </c>
    </row>
    <row r="301" spans="1:4">
      <c r="A301">
        <v>300</v>
      </c>
      <c r="B301" t="s">
        <v>2251</v>
      </c>
      <c r="C301" t="s">
        <v>2273</v>
      </c>
      <c r="D301" t="s">
        <v>2274</v>
      </c>
    </row>
    <row r="302" spans="1:4">
      <c r="A302">
        <v>301</v>
      </c>
      <c r="B302" t="s">
        <v>2251</v>
      </c>
      <c r="C302" t="s">
        <v>2281</v>
      </c>
      <c r="D302" t="s">
        <v>2282</v>
      </c>
    </row>
    <row r="303" spans="1:4">
      <c r="A303">
        <v>302</v>
      </c>
      <c r="B303" t="s">
        <v>2251</v>
      </c>
      <c r="C303" t="s">
        <v>2298</v>
      </c>
      <c r="D303" t="s">
        <v>2299</v>
      </c>
    </row>
    <row r="304" spans="1:4">
      <c r="A304">
        <v>303</v>
      </c>
      <c r="B304" t="s">
        <v>2251</v>
      </c>
      <c r="C304" t="s">
        <v>2300</v>
      </c>
      <c r="D304" t="s">
        <v>2301</v>
      </c>
    </row>
    <row r="305" spans="1:4">
      <c r="A305">
        <v>304</v>
      </c>
      <c r="B305" t="s">
        <v>2251</v>
      </c>
      <c r="C305" t="s">
        <v>1722</v>
      </c>
      <c r="D305" t="s">
        <v>2305</v>
      </c>
    </row>
    <row r="306" spans="1:4">
      <c r="A306">
        <v>305</v>
      </c>
      <c r="B306" t="s">
        <v>2251</v>
      </c>
      <c r="C306" t="s">
        <v>2306</v>
      </c>
      <c r="D306" t="s">
        <v>2307</v>
      </c>
    </row>
    <row r="307" spans="1:4">
      <c r="A307">
        <v>306</v>
      </c>
      <c r="B307" t="s">
        <v>2251</v>
      </c>
      <c r="C307" t="s">
        <v>2251</v>
      </c>
      <c r="D307" t="s">
        <v>2252</v>
      </c>
    </row>
    <row r="308" spans="1:4">
      <c r="A308">
        <v>307</v>
      </c>
      <c r="B308" t="s">
        <v>2251</v>
      </c>
      <c r="C308" t="s">
        <v>2311</v>
      </c>
      <c r="D308" t="s">
        <v>2312</v>
      </c>
    </row>
    <row r="309" spans="1:4">
      <c r="A309">
        <v>308</v>
      </c>
      <c r="B309" t="s">
        <v>2251</v>
      </c>
      <c r="C309" t="s">
        <v>2319</v>
      </c>
      <c r="D309" t="s">
        <v>2320</v>
      </c>
    </row>
    <row r="310" spans="1:4">
      <c r="A310">
        <v>309</v>
      </c>
      <c r="B310" t="s">
        <v>2251</v>
      </c>
      <c r="C310" t="s">
        <v>2327</v>
      </c>
      <c r="D310" t="s">
        <v>2328</v>
      </c>
    </row>
    <row r="311" spans="1:4">
      <c r="A311">
        <v>310</v>
      </c>
      <c r="B311" t="s">
        <v>2251</v>
      </c>
      <c r="C311" t="s">
        <v>2971</v>
      </c>
      <c r="D311" t="s">
        <v>2972</v>
      </c>
    </row>
    <row r="312" spans="1:4">
      <c r="A312">
        <v>311</v>
      </c>
      <c r="B312" t="s">
        <v>2335</v>
      </c>
      <c r="C312" t="s">
        <v>2337</v>
      </c>
      <c r="D312" t="s">
        <v>2338</v>
      </c>
    </row>
    <row r="313" spans="1:4">
      <c r="A313">
        <v>312</v>
      </c>
      <c r="B313" t="s">
        <v>2335</v>
      </c>
      <c r="C313" t="s">
        <v>2343</v>
      </c>
      <c r="D313" t="s">
        <v>2344</v>
      </c>
    </row>
    <row r="314" spans="1:4">
      <c r="A314">
        <v>313</v>
      </c>
      <c r="B314" t="s">
        <v>2335</v>
      </c>
      <c r="C314" t="s">
        <v>2349</v>
      </c>
      <c r="D314" t="s">
        <v>2350</v>
      </c>
    </row>
    <row r="315" spans="1:4">
      <c r="A315">
        <v>314</v>
      </c>
      <c r="B315" t="s">
        <v>2335</v>
      </c>
      <c r="C315" t="s">
        <v>2351</v>
      </c>
      <c r="D315" t="s">
        <v>2352</v>
      </c>
    </row>
    <row r="316" spans="1:4">
      <c r="A316">
        <v>315</v>
      </c>
      <c r="B316" t="s">
        <v>2335</v>
      </c>
      <c r="C316" t="s">
        <v>2353</v>
      </c>
      <c r="D316" t="s">
        <v>2354</v>
      </c>
    </row>
    <row r="317" spans="1:4">
      <c r="A317">
        <v>316</v>
      </c>
      <c r="B317" t="s">
        <v>2335</v>
      </c>
      <c r="C317" t="s">
        <v>2358</v>
      </c>
      <c r="D317" t="s">
        <v>2359</v>
      </c>
    </row>
    <row r="318" spans="1:4">
      <c r="A318">
        <v>317</v>
      </c>
      <c r="B318" t="s">
        <v>2335</v>
      </c>
      <c r="C318" t="s">
        <v>2360</v>
      </c>
      <c r="D318" t="s">
        <v>2361</v>
      </c>
    </row>
    <row r="319" spans="1:4">
      <c r="A319">
        <v>318</v>
      </c>
      <c r="B319" t="s">
        <v>2335</v>
      </c>
      <c r="C319" t="s">
        <v>2368</v>
      </c>
      <c r="D319" t="s">
        <v>2369</v>
      </c>
    </row>
    <row r="320" spans="1:4">
      <c r="A320">
        <v>319</v>
      </c>
      <c r="B320" t="s">
        <v>2335</v>
      </c>
      <c r="C320" t="s">
        <v>2376</v>
      </c>
      <c r="D320" t="s">
        <v>2377</v>
      </c>
    </row>
    <row r="321" spans="1:4">
      <c r="A321">
        <v>320</v>
      </c>
      <c r="B321" t="s">
        <v>2335</v>
      </c>
      <c r="C321" t="s">
        <v>2028</v>
      </c>
      <c r="D321" t="s">
        <v>2378</v>
      </c>
    </row>
    <row r="322" spans="1:4">
      <c r="A322">
        <v>321</v>
      </c>
      <c r="B322" t="s">
        <v>2335</v>
      </c>
      <c r="C322" t="s">
        <v>2379</v>
      </c>
      <c r="D322" t="s">
        <v>2380</v>
      </c>
    </row>
    <row r="323" spans="1:4">
      <c r="A323">
        <v>322</v>
      </c>
      <c r="B323" t="s">
        <v>2335</v>
      </c>
      <c r="C323" t="s">
        <v>2381</v>
      </c>
      <c r="D323" t="s">
        <v>2382</v>
      </c>
    </row>
    <row r="324" spans="1:4">
      <c r="A324">
        <v>323</v>
      </c>
      <c r="B324" t="s">
        <v>2335</v>
      </c>
      <c r="C324" t="s">
        <v>2335</v>
      </c>
      <c r="D324" t="s">
        <v>2336</v>
      </c>
    </row>
    <row r="325" spans="1:4">
      <c r="A325">
        <v>324</v>
      </c>
      <c r="B325" t="s">
        <v>2335</v>
      </c>
      <c r="C325" t="s">
        <v>2383</v>
      </c>
      <c r="D325" t="s">
        <v>2384</v>
      </c>
    </row>
    <row r="326" spans="1:4">
      <c r="A326">
        <v>325</v>
      </c>
      <c r="B326" t="s">
        <v>2335</v>
      </c>
      <c r="C326" t="s">
        <v>2391</v>
      </c>
      <c r="D326" t="s">
        <v>2392</v>
      </c>
    </row>
    <row r="327" spans="1:4">
      <c r="A327">
        <v>326</v>
      </c>
      <c r="B327" t="s">
        <v>2335</v>
      </c>
      <c r="C327" t="s">
        <v>2393</v>
      </c>
      <c r="D327" t="s">
        <v>2394</v>
      </c>
    </row>
    <row r="328" spans="1:4">
      <c r="A328">
        <v>327</v>
      </c>
      <c r="B328" t="s">
        <v>2401</v>
      </c>
      <c r="C328" t="s">
        <v>2403</v>
      </c>
      <c r="D328" t="s">
        <v>2404</v>
      </c>
    </row>
    <row r="329" spans="1:4">
      <c r="A329">
        <v>328</v>
      </c>
      <c r="B329" t="s">
        <v>2401</v>
      </c>
      <c r="C329" t="s">
        <v>1442</v>
      </c>
      <c r="D329" t="s">
        <v>2411</v>
      </c>
    </row>
    <row r="330" spans="1:4">
      <c r="A330">
        <v>329</v>
      </c>
      <c r="B330" t="s">
        <v>2401</v>
      </c>
      <c r="C330" t="s">
        <v>2415</v>
      </c>
      <c r="D330" t="s">
        <v>2416</v>
      </c>
    </row>
    <row r="331" spans="1:4">
      <c r="A331">
        <v>330</v>
      </c>
      <c r="B331" t="s">
        <v>2401</v>
      </c>
      <c r="C331" t="s">
        <v>2423</v>
      </c>
      <c r="D331" t="s">
        <v>2424</v>
      </c>
    </row>
    <row r="332" spans="1:4">
      <c r="A332">
        <v>331</v>
      </c>
      <c r="B332" t="s">
        <v>2401</v>
      </c>
      <c r="C332" t="s">
        <v>2401</v>
      </c>
      <c r="D332" t="s">
        <v>2402</v>
      </c>
    </row>
    <row r="333" spans="1:4">
      <c r="A333">
        <v>332</v>
      </c>
      <c r="B333" t="s">
        <v>2401</v>
      </c>
      <c r="C333" t="s">
        <v>2425</v>
      </c>
      <c r="D333" t="s">
        <v>2426</v>
      </c>
    </row>
    <row r="334" spans="1:4">
      <c r="A334">
        <v>333</v>
      </c>
      <c r="B334" t="s">
        <v>2430</v>
      </c>
      <c r="C334" t="s">
        <v>2432</v>
      </c>
      <c r="D334" t="s">
        <v>2433</v>
      </c>
    </row>
    <row r="335" spans="1:4">
      <c r="A335">
        <v>334</v>
      </c>
      <c r="B335" t="s">
        <v>2430</v>
      </c>
      <c r="C335" t="s">
        <v>2440</v>
      </c>
      <c r="D335" t="s">
        <v>2441</v>
      </c>
    </row>
    <row r="336" spans="1:4">
      <c r="A336">
        <v>335</v>
      </c>
      <c r="B336" t="s">
        <v>2430</v>
      </c>
      <c r="C336" t="s">
        <v>2445</v>
      </c>
      <c r="D336" t="s">
        <v>2446</v>
      </c>
    </row>
    <row r="337" spans="1:4">
      <c r="A337">
        <v>336</v>
      </c>
      <c r="B337" t="s">
        <v>2430</v>
      </c>
      <c r="C337" t="s">
        <v>2453</v>
      </c>
      <c r="D337" t="s">
        <v>2454</v>
      </c>
    </row>
    <row r="338" spans="1:4">
      <c r="A338">
        <v>337</v>
      </c>
      <c r="B338" t="s">
        <v>2430</v>
      </c>
      <c r="C338" t="s">
        <v>2458</v>
      </c>
      <c r="D338" t="s">
        <v>2459</v>
      </c>
    </row>
    <row r="339" spans="1:4">
      <c r="A339">
        <v>338</v>
      </c>
      <c r="B339" t="s">
        <v>2430</v>
      </c>
      <c r="C339" t="s">
        <v>2466</v>
      </c>
      <c r="D339" t="s">
        <v>2467</v>
      </c>
    </row>
    <row r="340" spans="1:4">
      <c r="A340">
        <v>339</v>
      </c>
      <c r="B340" t="s">
        <v>2430</v>
      </c>
      <c r="C340" t="s">
        <v>2471</v>
      </c>
      <c r="D340" t="s">
        <v>2472</v>
      </c>
    </row>
    <row r="341" spans="1:4">
      <c r="A341">
        <v>340</v>
      </c>
      <c r="B341" t="s">
        <v>2430</v>
      </c>
      <c r="C341" t="s">
        <v>2430</v>
      </c>
      <c r="D341" t="s">
        <v>2431</v>
      </c>
    </row>
    <row r="342" spans="1:4">
      <c r="A342">
        <v>341</v>
      </c>
      <c r="B342" t="s">
        <v>2430</v>
      </c>
      <c r="C342" t="s">
        <v>2476</v>
      </c>
      <c r="D342" t="s">
        <v>2477</v>
      </c>
    </row>
    <row r="343" spans="1:4">
      <c r="A343">
        <v>342</v>
      </c>
      <c r="B343" t="s">
        <v>2492</v>
      </c>
      <c r="C343" t="s">
        <v>2494</v>
      </c>
      <c r="D343" t="s">
        <v>2495</v>
      </c>
    </row>
    <row r="344" spans="1:4">
      <c r="A344">
        <v>343</v>
      </c>
      <c r="B344" t="s">
        <v>2492</v>
      </c>
      <c r="C344" t="s">
        <v>2499</v>
      </c>
      <c r="D344" t="s">
        <v>2500</v>
      </c>
    </row>
    <row r="345" spans="1:4">
      <c r="A345">
        <v>344</v>
      </c>
      <c r="B345" t="s">
        <v>2492</v>
      </c>
      <c r="C345" t="s">
        <v>2501</v>
      </c>
      <c r="D345" t="s">
        <v>2502</v>
      </c>
    </row>
    <row r="346" spans="1:4">
      <c r="A346">
        <v>345</v>
      </c>
      <c r="B346" t="s">
        <v>2492</v>
      </c>
      <c r="C346" t="s">
        <v>2524</v>
      </c>
      <c r="D346" t="s">
        <v>2525</v>
      </c>
    </row>
    <row r="347" spans="1:4">
      <c r="A347">
        <v>346</v>
      </c>
      <c r="B347" t="s">
        <v>2492</v>
      </c>
      <c r="C347" t="s">
        <v>2526</v>
      </c>
      <c r="D347" t="s">
        <v>2527</v>
      </c>
    </row>
    <row r="348" spans="1:4">
      <c r="A348">
        <v>347</v>
      </c>
      <c r="B348" t="s">
        <v>2492</v>
      </c>
      <c r="C348" t="s">
        <v>2528</v>
      </c>
      <c r="D348" t="s">
        <v>2529</v>
      </c>
    </row>
    <row r="349" spans="1:4">
      <c r="A349">
        <v>348</v>
      </c>
      <c r="B349" t="s">
        <v>2492</v>
      </c>
      <c r="C349" t="s">
        <v>2533</v>
      </c>
      <c r="D349" t="s">
        <v>2534</v>
      </c>
    </row>
    <row r="350" spans="1:4">
      <c r="A350">
        <v>349</v>
      </c>
      <c r="B350" t="s">
        <v>2492</v>
      </c>
      <c r="C350" t="s">
        <v>2535</v>
      </c>
      <c r="D350" t="s">
        <v>2536</v>
      </c>
    </row>
    <row r="351" spans="1:4">
      <c r="A351">
        <v>350</v>
      </c>
      <c r="B351" t="s">
        <v>2492</v>
      </c>
      <c r="C351" t="s">
        <v>2537</v>
      </c>
      <c r="D351" t="s">
        <v>2538</v>
      </c>
    </row>
    <row r="352" spans="1:4">
      <c r="A352">
        <v>351</v>
      </c>
      <c r="B352" t="s">
        <v>2492</v>
      </c>
      <c r="C352" t="s">
        <v>2539</v>
      </c>
      <c r="D352" t="s">
        <v>2540</v>
      </c>
    </row>
    <row r="353" spans="1:4">
      <c r="A353">
        <v>352</v>
      </c>
      <c r="B353" t="s">
        <v>2492</v>
      </c>
      <c r="C353" t="s">
        <v>2492</v>
      </c>
      <c r="D353" t="s">
        <v>2493</v>
      </c>
    </row>
    <row r="354" spans="1:4">
      <c r="A354">
        <v>353</v>
      </c>
      <c r="B354" t="s">
        <v>2492</v>
      </c>
      <c r="C354" t="s">
        <v>2541</v>
      </c>
      <c r="D354" t="s">
        <v>2542</v>
      </c>
    </row>
    <row r="355" spans="1:4">
      <c r="A355">
        <v>354</v>
      </c>
      <c r="B355" t="s">
        <v>2492</v>
      </c>
      <c r="C355" t="s">
        <v>2549</v>
      </c>
      <c r="D355" t="s">
        <v>2550</v>
      </c>
    </row>
    <row r="356" spans="1:4">
      <c r="A356">
        <v>355</v>
      </c>
      <c r="B356" t="s">
        <v>2551</v>
      </c>
      <c r="C356" t="s">
        <v>2553</v>
      </c>
      <c r="D356" t="s">
        <v>2554</v>
      </c>
    </row>
    <row r="357" spans="1:4">
      <c r="A357">
        <v>356</v>
      </c>
      <c r="B357" t="s">
        <v>2551</v>
      </c>
      <c r="C357" t="s">
        <v>2558</v>
      </c>
      <c r="D357" t="s">
        <v>2559</v>
      </c>
    </row>
    <row r="358" spans="1:4">
      <c r="A358">
        <v>357</v>
      </c>
      <c r="B358" t="s">
        <v>2551</v>
      </c>
      <c r="C358" t="s">
        <v>2563</v>
      </c>
      <c r="D358" t="s">
        <v>2564</v>
      </c>
    </row>
    <row r="359" spans="1:4">
      <c r="A359">
        <v>358</v>
      </c>
      <c r="B359" t="s">
        <v>2551</v>
      </c>
      <c r="C359" t="s">
        <v>2572</v>
      </c>
      <c r="D359" t="s">
        <v>2573</v>
      </c>
    </row>
    <row r="360" spans="1:4">
      <c r="A360">
        <v>359</v>
      </c>
      <c r="B360" t="s">
        <v>2551</v>
      </c>
      <c r="C360" t="s">
        <v>2584</v>
      </c>
      <c r="D360" t="s">
        <v>2585</v>
      </c>
    </row>
    <row r="361" spans="1:4">
      <c r="A361">
        <v>360</v>
      </c>
      <c r="B361" t="s">
        <v>2551</v>
      </c>
      <c r="C361" t="s">
        <v>2589</v>
      </c>
      <c r="D361" t="s">
        <v>2590</v>
      </c>
    </row>
    <row r="362" spans="1:4">
      <c r="A362">
        <v>361</v>
      </c>
      <c r="B362" t="s">
        <v>2551</v>
      </c>
      <c r="C362" t="s">
        <v>2594</v>
      </c>
      <c r="D362" t="s">
        <v>2595</v>
      </c>
    </row>
    <row r="363" spans="1:4">
      <c r="A363">
        <v>362</v>
      </c>
      <c r="B363" t="s">
        <v>2551</v>
      </c>
      <c r="C363" t="s">
        <v>2599</v>
      </c>
      <c r="D363" t="s">
        <v>2600</v>
      </c>
    </row>
    <row r="364" spans="1:4">
      <c r="A364">
        <v>363</v>
      </c>
      <c r="B364" t="s">
        <v>2551</v>
      </c>
      <c r="C364" t="s">
        <v>2604</v>
      </c>
      <c r="D364" t="s">
        <v>2605</v>
      </c>
    </row>
    <row r="365" spans="1:4">
      <c r="A365">
        <v>364</v>
      </c>
      <c r="B365" t="s">
        <v>2551</v>
      </c>
      <c r="C365" t="s">
        <v>2551</v>
      </c>
      <c r="D365" t="s">
        <v>2552</v>
      </c>
    </row>
    <row r="366" spans="1:4">
      <c r="A366">
        <v>365</v>
      </c>
      <c r="B366" t="s">
        <v>2551</v>
      </c>
      <c r="C366" t="s">
        <v>2609</v>
      </c>
      <c r="D366" t="s">
        <v>2610</v>
      </c>
    </row>
    <row r="367" spans="1:4">
      <c r="A367">
        <v>366</v>
      </c>
      <c r="B367" t="s">
        <v>2632</v>
      </c>
      <c r="C367" t="s">
        <v>2634</v>
      </c>
      <c r="D367" t="s">
        <v>2635</v>
      </c>
    </row>
    <row r="368" spans="1:4">
      <c r="A368">
        <v>367</v>
      </c>
      <c r="B368" t="s">
        <v>2632</v>
      </c>
      <c r="C368" t="s">
        <v>2646</v>
      </c>
      <c r="D368" t="s">
        <v>2647</v>
      </c>
    </row>
    <row r="369" spans="1:4">
      <c r="A369">
        <v>368</v>
      </c>
      <c r="B369" t="s">
        <v>2632</v>
      </c>
      <c r="C369" t="s">
        <v>2654</v>
      </c>
      <c r="D369" t="s">
        <v>2655</v>
      </c>
    </row>
    <row r="370" spans="1:4">
      <c r="A370">
        <v>369</v>
      </c>
      <c r="B370" t="s">
        <v>2632</v>
      </c>
      <c r="C370" t="s">
        <v>2661</v>
      </c>
      <c r="D370" t="s">
        <v>2662</v>
      </c>
    </row>
    <row r="371" spans="1:4">
      <c r="A371">
        <v>370</v>
      </c>
      <c r="B371" t="s">
        <v>2632</v>
      </c>
      <c r="C371" t="s">
        <v>2663</v>
      </c>
      <c r="D371" t="s">
        <v>2664</v>
      </c>
    </row>
    <row r="372" spans="1:4">
      <c r="A372">
        <v>371</v>
      </c>
      <c r="B372" t="s">
        <v>2632</v>
      </c>
      <c r="C372" t="s">
        <v>2667</v>
      </c>
      <c r="D372" t="s">
        <v>2668</v>
      </c>
    </row>
    <row r="373" spans="1:4">
      <c r="A373">
        <v>372</v>
      </c>
      <c r="B373" t="s">
        <v>2632</v>
      </c>
      <c r="C373" t="s">
        <v>2111</v>
      </c>
      <c r="D373" t="s">
        <v>2669</v>
      </c>
    </row>
    <row r="374" spans="1:4">
      <c r="A374">
        <v>373</v>
      </c>
      <c r="B374" t="s">
        <v>2632</v>
      </c>
      <c r="C374" t="s">
        <v>2670</v>
      </c>
      <c r="D374" t="s">
        <v>2671</v>
      </c>
    </row>
    <row r="375" spans="1:4">
      <c r="A375">
        <v>374</v>
      </c>
      <c r="B375" t="s">
        <v>2632</v>
      </c>
      <c r="C375" t="s">
        <v>2672</v>
      </c>
      <c r="D375" t="s">
        <v>2673</v>
      </c>
    </row>
    <row r="376" spans="1:4">
      <c r="A376">
        <v>375</v>
      </c>
      <c r="B376" t="s">
        <v>2632</v>
      </c>
      <c r="C376" t="s">
        <v>2632</v>
      </c>
      <c r="D376" t="s">
        <v>2633</v>
      </c>
    </row>
    <row r="377" spans="1:4">
      <c r="A377">
        <v>376</v>
      </c>
      <c r="B377" t="s">
        <v>2632</v>
      </c>
      <c r="C377" t="s">
        <v>2680</v>
      </c>
      <c r="D377" t="s">
        <v>2681</v>
      </c>
    </row>
    <row r="378" spans="1:4">
      <c r="A378">
        <v>377</v>
      </c>
      <c r="B378" t="s">
        <v>2632</v>
      </c>
      <c r="C378" t="s">
        <v>2688</v>
      </c>
      <c r="D378" t="s">
        <v>2689</v>
      </c>
    </row>
    <row r="379" spans="1:4">
      <c r="A379">
        <v>378</v>
      </c>
      <c r="B379" t="s">
        <v>2632</v>
      </c>
      <c r="C379" t="s">
        <v>2690</v>
      </c>
      <c r="D379" t="s">
        <v>2691</v>
      </c>
    </row>
    <row r="380" spans="1:4">
      <c r="A380">
        <v>379</v>
      </c>
      <c r="B380" t="s">
        <v>2632</v>
      </c>
      <c r="C380" t="s">
        <v>2692</v>
      </c>
      <c r="D380" t="s">
        <v>2693</v>
      </c>
    </row>
    <row r="381" spans="1:4">
      <c r="A381">
        <v>380</v>
      </c>
      <c r="B381" t="s">
        <v>2694</v>
      </c>
      <c r="C381" t="s">
        <v>2696</v>
      </c>
      <c r="D381" t="s">
        <v>2697</v>
      </c>
    </row>
    <row r="382" spans="1:4">
      <c r="A382">
        <v>381</v>
      </c>
      <c r="B382" t="s">
        <v>2694</v>
      </c>
      <c r="C382" t="s">
        <v>2702</v>
      </c>
      <c r="D382" t="s">
        <v>2703</v>
      </c>
    </row>
    <row r="383" spans="1:4">
      <c r="A383">
        <v>382</v>
      </c>
      <c r="B383" t="s">
        <v>2694</v>
      </c>
      <c r="C383" t="s">
        <v>2707</v>
      </c>
      <c r="D383" t="s">
        <v>2708</v>
      </c>
    </row>
    <row r="384" spans="1:4">
      <c r="A384">
        <v>383</v>
      </c>
      <c r="B384" t="s">
        <v>2694</v>
      </c>
      <c r="C384" t="s">
        <v>2713</v>
      </c>
      <c r="D384" t="s">
        <v>2714</v>
      </c>
    </row>
    <row r="385" spans="1:4">
      <c r="A385">
        <v>384</v>
      </c>
      <c r="B385" t="s">
        <v>2694</v>
      </c>
      <c r="C385" t="s">
        <v>2721</v>
      </c>
      <c r="D385" t="s">
        <v>2722</v>
      </c>
    </row>
    <row r="386" spans="1:4">
      <c r="A386">
        <v>385</v>
      </c>
      <c r="B386" t="s">
        <v>2694</v>
      </c>
      <c r="C386" t="s">
        <v>1591</v>
      </c>
      <c r="D386" t="s">
        <v>2973</v>
      </c>
    </row>
    <row r="387" spans="1:4">
      <c r="A387">
        <v>386</v>
      </c>
      <c r="B387" t="s">
        <v>2694</v>
      </c>
      <c r="C387" t="s">
        <v>2729</v>
      </c>
      <c r="D387" t="s">
        <v>2730</v>
      </c>
    </row>
    <row r="388" spans="1:4">
      <c r="A388">
        <v>387</v>
      </c>
      <c r="B388" t="s">
        <v>2694</v>
      </c>
      <c r="C388" t="s">
        <v>2694</v>
      </c>
      <c r="D388" t="s">
        <v>2695</v>
      </c>
    </row>
    <row r="389" spans="1:4">
      <c r="A389">
        <v>388</v>
      </c>
      <c r="B389" t="s">
        <v>2694</v>
      </c>
      <c r="C389" t="s">
        <v>2731</v>
      </c>
      <c r="D389" t="s">
        <v>2732</v>
      </c>
    </row>
    <row r="390" spans="1:4">
      <c r="A390">
        <v>389</v>
      </c>
      <c r="B390" t="s">
        <v>2694</v>
      </c>
      <c r="C390" t="s">
        <v>2736</v>
      </c>
      <c r="D390" t="s">
        <v>2737</v>
      </c>
    </row>
    <row r="391" spans="1:4">
      <c r="A391">
        <v>390</v>
      </c>
      <c r="B391" t="s">
        <v>2694</v>
      </c>
      <c r="C391" t="s">
        <v>2747</v>
      </c>
      <c r="D391" t="s">
        <v>2748</v>
      </c>
    </row>
    <row r="392" spans="1:4">
      <c r="A392">
        <v>391</v>
      </c>
      <c r="B392" t="s">
        <v>2764</v>
      </c>
      <c r="C392" t="s">
        <v>2141</v>
      </c>
      <c r="D392" t="s">
        <v>2766</v>
      </c>
    </row>
    <row r="393" spans="1:4">
      <c r="A393">
        <v>392</v>
      </c>
      <c r="B393" t="s">
        <v>2764</v>
      </c>
      <c r="C393" t="s">
        <v>2771</v>
      </c>
      <c r="D393" t="s">
        <v>2772</v>
      </c>
    </row>
    <row r="394" spans="1:4">
      <c r="A394">
        <v>393</v>
      </c>
      <c r="B394" t="s">
        <v>2764</v>
      </c>
      <c r="C394" t="s">
        <v>2773</v>
      </c>
      <c r="D394" t="s">
        <v>2774</v>
      </c>
    </row>
    <row r="395" spans="1:4">
      <c r="A395">
        <v>394</v>
      </c>
      <c r="B395" t="s">
        <v>2764</v>
      </c>
      <c r="C395" t="s">
        <v>2781</v>
      </c>
      <c r="D395" t="s">
        <v>2782</v>
      </c>
    </row>
    <row r="396" spans="1:4">
      <c r="A396">
        <v>395</v>
      </c>
      <c r="B396" t="s">
        <v>2764</v>
      </c>
      <c r="C396" t="s">
        <v>2786</v>
      </c>
      <c r="D396" t="s">
        <v>2787</v>
      </c>
    </row>
    <row r="397" spans="1:4">
      <c r="A397">
        <v>396</v>
      </c>
      <c r="B397" t="s">
        <v>2764</v>
      </c>
      <c r="C397" t="s">
        <v>2791</v>
      </c>
      <c r="D397" t="s">
        <v>2792</v>
      </c>
    </row>
    <row r="398" spans="1:4">
      <c r="A398">
        <v>397</v>
      </c>
      <c r="B398" t="s">
        <v>2764</v>
      </c>
      <c r="C398" t="s">
        <v>2796</v>
      </c>
      <c r="D398" t="s">
        <v>2797</v>
      </c>
    </row>
    <row r="399" spans="1:4">
      <c r="A399">
        <v>398</v>
      </c>
      <c r="B399" t="s">
        <v>2764</v>
      </c>
      <c r="C399" t="s">
        <v>2801</v>
      </c>
      <c r="D399" t="s">
        <v>2802</v>
      </c>
    </row>
    <row r="400" spans="1:4">
      <c r="A400">
        <v>399</v>
      </c>
      <c r="B400" t="s">
        <v>2764</v>
      </c>
      <c r="C400" t="s">
        <v>2803</v>
      </c>
      <c r="D400" t="s">
        <v>2804</v>
      </c>
    </row>
    <row r="401" spans="1:4">
      <c r="A401">
        <v>400</v>
      </c>
      <c r="B401" t="s">
        <v>2764</v>
      </c>
      <c r="C401" t="s">
        <v>2764</v>
      </c>
      <c r="D401" t="s">
        <v>2765</v>
      </c>
    </row>
    <row r="402" spans="1:4">
      <c r="A402">
        <v>401</v>
      </c>
      <c r="B402" t="s">
        <v>2764</v>
      </c>
      <c r="C402" t="s">
        <v>642</v>
      </c>
      <c r="D402" t="s">
        <v>2808</v>
      </c>
    </row>
    <row r="403" spans="1:4">
      <c r="A403">
        <v>402</v>
      </c>
      <c r="B403" t="s">
        <v>2815</v>
      </c>
      <c r="C403" t="s">
        <v>1290</v>
      </c>
      <c r="D403" t="s">
        <v>2817</v>
      </c>
    </row>
    <row r="404" spans="1:4">
      <c r="A404">
        <v>403</v>
      </c>
      <c r="B404" t="s">
        <v>2815</v>
      </c>
      <c r="C404" t="s">
        <v>2654</v>
      </c>
      <c r="D404" t="s">
        <v>2818</v>
      </c>
    </row>
    <row r="405" spans="1:4">
      <c r="A405">
        <v>404</v>
      </c>
      <c r="B405" t="s">
        <v>2815</v>
      </c>
      <c r="C405" t="s">
        <v>2822</v>
      </c>
      <c r="D405" t="s">
        <v>2823</v>
      </c>
    </row>
    <row r="406" spans="1:4">
      <c r="A406">
        <v>405</v>
      </c>
      <c r="B406" t="s">
        <v>2815</v>
      </c>
      <c r="C406" t="s">
        <v>2830</v>
      </c>
      <c r="D406" t="s">
        <v>2831</v>
      </c>
    </row>
    <row r="407" spans="1:4">
      <c r="A407">
        <v>406</v>
      </c>
      <c r="B407" t="s">
        <v>2815</v>
      </c>
      <c r="C407" t="s">
        <v>1867</v>
      </c>
      <c r="D407" t="s">
        <v>2841</v>
      </c>
    </row>
    <row r="408" spans="1:4">
      <c r="A408">
        <v>407</v>
      </c>
      <c r="B408" t="s">
        <v>2815</v>
      </c>
      <c r="C408" t="s">
        <v>2845</v>
      </c>
      <c r="D408" t="s">
        <v>2846</v>
      </c>
    </row>
    <row r="409" spans="1:4">
      <c r="A409">
        <v>408</v>
      </c>
      <c r="B409" t="s">
        <v>2815</v>
      </c>
      <c r="C409" t="s">
        <v>2871</v>
      </c>
      <c r="D409" t="s">
        <v>2872</v>
      </c>
    </row>
    <row r="410" spans="1:4">
      <c r="A410">
        <v>409</v>
      </c>
      <c r="B410" t="s">
        <v>2815</v>
      </c>
      <c r="C410" t="s">
        <v>2873</v>
      </c>
      <c r="D410" t="s">
        <v>2874</v>
      </c>
    </row>
    <row r="411" spans="1:4">
      <c r="A411">
        <v>410</v>
      </c>
      <c r="B411" t="s">
        <v>2815</v>
      </c>
      <c r="C411" t="s">
        <v>2875</v>
      </c>
      <c r="D411" t="s">
        <v>2876</v>
      </c>
    </row>
    <row r="412" spans="1:4">
      <c r="A412">
        <v>411</v>
      </c>
      <c r="B412" t="s">
        <v>2815</v>
      </c>
      <c r="C412" t="s">
        <v>2880</v>
      </c>
      <c r="D412" t="s">
        <v>2881</v>
      </c>
    </row>
    <row r="413" spans="1:4">
      <c r="A413">
        <v>412</v>
      </c>
      <c r="B413" t="s">
        <v>2815</v>
      </c>
      <c r="C413" t="s">
        <v>2888</v>
      </c>
      <c r="D413" t="s">
        <v>2889</v>
      </c>
    </row>
    <row r="414" spans="1:4">
      <c r="A414">
        <v>413</v>
      </c>
      <c r="B414" t="s">
        <v>2815</v>
      </c>
      <c r="C414" t="s">
        <v>2890</v>
      </c>
      <c r="D414" t="s">
        <v>2891</v>
      </c>
    </row>
    <row r="415" spans="1:4">
      <c r="A415">
        <v>414</v>
      </c>
      <c r="B415" t="s">
        <v>2815</v>
      </c>
      <c r="C415" t="s">
        <v>2895</v>
      </c>
      <c r="D415" t="s">
        <v>2896</v>
      </c>
    </row>
    <row r="416" spans="1:4">
      <c r="A416">
        <v>415</v>
      </c>
      <c r="B416" t="s">
        <v>2815</v>
      </c>
      <c r="C416" t="s">
        <v>2729</v>
      </c>
      <c r="D416" t="s">
        <v>2902</v>
      </c>
    </row>
    <row r="417" spans="1:4">
      <c r="A417">
        <v>416</v>
      </c>
      <c r="B417" t="s">
        <v>2815</v>
      </c>
      <c r="C417" t="s">
        <v>2815</v>
      </c>
      <c r="D417" t="s">
        <v>2816</v>
      </c>
    </row>
    <row r="418" spans="1:4">
      <c r="A418">
        <v>417</v>
      </c>
      <c r="B418" t="s">
        <v>2815</v>
      </c>
      <c r="C418" t="s">
        <v>2903</v>
      </c>
      <c r="D418" t="s">
        <v>2904</v>
      </c>
    </row>
    <row r="419" spans="1:4">
      <c r="A419">
        <v>418</v>
      </c>
      <c r="B419" t="s">
        <v>2920</v>
      </c>
      <c r="C419" t="s">
        <v>2922</v>
      </c>
      <c r="D419" t="s">
        <v>2923</v>
      </c>
    </row>
    <row r="420" spans="1:4">
      <c r="A420">
        <v>419</v>
      </c>
      <c r="B420" t="s">
        <v>2920</v>
      </c>
      <c r="C420" t="s">
        <v>2927</v>
      </c>
      <c r="D420" t="s">
        <v>2928</v>
      </c>
    </row>
    <row r="421" spans="1:4">
      <c r="A421">
        <v>420</v>
      </c>
      <c r="B421" t="s">
        <v>2920</v>
      </c>
      <c r="C421" t="s">
        <v>2929</v>
      </c>
      <c r="D421" t="s">
        <v>2930</v>
      </c>
    </row>
    <row r="422" spans="1:4">
      <c r="A422">
        <v>421</v>
      </c>
      <c r="B422" t="s">
        <v>2920</v>
      </c>
      <c r="C422" t="s">
        <v>2791</v>
      </c>
      <c r="D422" t="s">
        <v>2934</v>
      </c>
    </row>
    <row r="423" spans="1:4">
      <c r="A423">
        <v>422</v>
      </c>
      <c r="B423" t="s">
        <v>2920</v>
      </c>
      <c r="C423" t="s">
        <v>2935</v>
      </c>
      <c r="D423" t="s">
        <v>2936</v>
      </c>
    </row>
    <row r="424" spans="1:4">
      <c r="A424">
        <v>423</v>
      </c>
      <c r="B424" t="s">
        <v>2920</v>
      </c>
      <c r="C424" t="s">
        <v>2937</v>
      </c>
      <c r="D424" t="s">
        <v>2938</v>
      </c>
    </row>
    <row r="425" spans="1:4">
      <c r="A425">
        <v>424</v>
      </c>
      <c r="B425" t="s">
        <v>2920</v>
      </c>
      <c r="C425" t="s">
        <v>2939</v>
      </c>
      <c r="D425" t="s">
        <v>2940</v>
      </c>
    </row>
    <row r="426" spans="1:4">
      <c r="A426">
        <v>425</v>
      </c>
      <c r="B426" t="s">
        <v>2920</v>
      </c>
      <c r="C426" t="s">
        <v>2920</v>
      </c>
      <c r="D426" t="s">
        <v>2921</v>
      </c>
    </row>
    <row r="427" spans="1:4">
      <c r="A427">
        <v>426</v>
      </c>
      <c r="B427" t="s">
        <v>2920</v>
      </c>
      <c r="C427" t="s">
        <v>2941</v>
      </c>
      <c r="D427" t="s">
        <v>2942</v>
      </c>
    </row>
  </sheetData>
  <phoneticPr fontId="8" type="noConversion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ReestrMR">
    <tabColor indexed="47"/>
  </sheetPr>
  <dimension ref="A1"/>
  <sheetViews>
    <sheetView showGridLines="0" zoomScaleNormal="100" workbookViewId="0"/>
  </sheetViews>
  <sheetFormatPr defaultRowHeight="11.25"/>
  <sheetData/>
  <phoneticPr fontId="8" type="noConversion"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CheckUpdates">
    <tabColor indexed="47"/>
  </sheetPr>
  <dimension ref="A1"/>
  <sheetViews>
    <sheetView showGridLines="0" zoomScaleNormal="100" workbookViewId="0"/>
  </sheetViews>
  <sheetFormatPr defaultRowHeight="11.2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216</vt:i4>
      </vt:variant>
    </vt:vector>
  </HeadingPairs>
  <TitlesOfParts>
    <vt:vector size="223" baseType="lpstr">
      <vt:lpstr>Инструкция</vt:lpstr>
      <vt:lpstr>Титульный</vt:lpstr>
      <vt:lpstr>Список МО</vt:lpstr>
      <vt:lpstr>Питьевая вода</vt:lpstr>
      <vt:lpstr>Поставка</vt:lpstr>
      <vt:lpstr>Комментарии</vt:lpstr>
      <vt:lpstr>Проверка</vt:lpstr>
      <vt:lpstr>checkCell_1</vt:lpstr>
      <vt:lpstr>checkCell_1_1</vt:lpstr>
      <vt:lpstr>checkCell_3</vt:lpstr>
      <vt:lpstr>checkCell_List06</vt:lpstr>
      <vt:lpstr>checkCell_List08</vt:lpstr>
      <vt:lpstr>checkCell_List10</vt:lpstr>
      <vt:lpstr>checkCell_List11</vt:lpstr>
      <vt:lpstr>checkCell_List12</vt:lpstr>
      <vt:lpstr>checkCell_List13</vt:lpstr>
      <vt:lpstr>chkGetUpdatesValue</vt:lpstr>
      <vt:lpstr>chkNoUpdatesValue</vt:lpstr>
      <vt:lpstr>code</vt:lpstr>
      <vt:lpstr>connection_flag</vt:lpstr>
      <vt:lpstr>data_List11</vt:lpstr>
      <vt:lpstr>Date_of_publication_ref</vt:lpstr>
      <vt:lpstr>double_rate_tariff</vt:lpstr>
      <vt:lpstr>et_Comm</vt:lpstr>
      <vt:lpstr>et_List01</vt:lpstr>
      <vt:lpstr>et_List01_1</vt:lpstr>
      <vt:lpstr>et_List02</vt:lpstr>
      <vt:lpstr>et_List02_1</vt:lpstr>
      <vt:lpstr>et_List03</vt:lpstr>
      <vt:lpstr>et_List06</vt:lpstr>
      <vt:lpstr>et_List08</vt:lpstr>
      <vt:lpstr>et_List08_table</vt:lpstr>
      <vt:lpstr>et_List10</vt:lpstr>
      <vt:lpstr>et_List11_1</vt:lpstr>
      <vt:lpstr>et_List11_2</vt:lpstr>
      <vt:lpstr>et_List11_3</vt:lpstr>
      <vt:lpstr>et_List11_4</vt:lpstr>
      <vt:lpstr>et_List12</vt:lpstr>
      <vt:lpstr>et_List13</vt:lpstr>
      <vt:lpstr>f2_11_p1</vt:lpstr>
      <vt:lpstr>f2_12_p1</vt:lpstr>
      <vt:lpstr>f2_12_p2</vt:lpstr>
      <vt:lpstr>f2_12_p3</vt:lpstr>
      <vt:lpstr>f2_12_p4</vt:lpstr>
      <vt:lpstr>f2_13_p1</vt:lpstr>
      <vt:lpstr>f2_13_p2</vt:lpstr>
      <vt:lpstr>f2_13_p3</vt:lpstr>
      <vt:lpstr>f2_13_p4</vt:lpstr>
      <vt:lpstr>f2_13_p5</vt:lpstr>
      <vt:lpstr>f2_13_p6</vt:lpstr>
      <vt:lpstr>f2_13_p7</vt:lpstr>
      <vt:lpstr>f2_2</vt:lpstr>
      <vt:lpstr>f2_3</vt:lpstr>
      <vt:lpstr>f2_4</vt:lpstr>
      <vt:lpstr>f2_5</vt:lpstr>
      <vt:lpstr>f2_6</vt:lpstr>
      <vt:lpstr>fil</vt:lpstr>
      <vt:lpstr>fil_flag</vt:lpstr>
      <vt:lpstr>FirstLine</vt:lpstr>
      <vt:lpstr>flag_publication</vt:lpstr>
      <vt:lpstr>group_rates</vt:lpstr>
      <vt:lpstr>Info_FilFlag</vt:lpstr>
      <vt:lpstr>Info_ForMOInListMO</vt:lpstr>
      <vt:lpstr>Info_ForMRInListMO</vt:lpstr>
      <vt:lpstr>Info_ForSKIInListMO</vt:lpstr>
      <vt:lpstr>Info_ForSKINumberInListMO</vt:lpstr>
      <vt:lpstr>Info_NoteStandarts</vt:lpstr>
      <vt:lpstr>Info_NoUpdates</vt:lpstr>
      <vt:lpstr>Info_PeriodInTitle</vt:lpstr>
      <vt:lpstr>Info_PublicationNotDisclosed</vt:lpstr>
      <vt:lpstr>Info_PublicationPdf</vt:lpstr>
      <vt:lpstr>Info_PublicationWeb</vt:lpstr>
      <vt:lpstr>Info_TitleFlagCrossSubsidization</vt:lpstr>
      <vt:lpstr>Info_TitleFlagTwoPartTariff</vt:lpstr>
      <vt:lpstr>Info_TitleGroupRates</vt:lpstr>
      <vt:lpstr>Info_TitleKindPublication</vt:lpstr>
      <vt:lpstr>Info_TitleKindsOfGoods</vt:lpstr>
      <vt:lpstr>Info_TitlePublication</vt:lpstr>
      <vt:lpstr>inn</vt:lpstr>
      <vt:lpstr>Instr_1</vt:lpstr>
      <vt:lpstr>Instr_2</vt:lpstr>
      <vt:lpstr>Instr_3</vt:lpstr>
      <vt:lpstr>Instr_4</vt:lpstr>
      <vt:lpstr>Instr_5</vt:lpstr>
      <vt:lpstr>Instr_6</vt:lpstr>
      <vt:lpstr>Instr_7</vt:lpstr>
      <vt:lpstr>Instr_8</vt:lpstr>
      <vt:lpstr>instr_hyp1</vt:lpstr>
      <vt:lpstr>instr_hyp2</vt:lpstr>
      <vt:lpstr>instr_hyp3</vt:lpstr>
      <vt:lpstr>Instruction_region</vt:lpstr>
      <vt:lpstr>kind_group_rates</vt:lpstr>
      <vt:lpstr>kind_of_activity_WARM</vt:lpstr>
      <vt:lpstr>kind_of_control_method</vt:lpstr>
      <vt:lpstr>kind_of_heat_transfer</vt:lpstr>
      <vt:lpstr>kind_of_NDS</vt:lpstr>
      <vt:lpstr>kind_of_NDS_tariff</vt:lpstr>
      <vt:lpstr>kind_of_NDS_tariff_people</vt:lpstr>
      <vt:lpstr>kind_of_publication</vt:lpstr>
      <vt:lpstr>kind_of_tariff_unit</vt:lpstr>
      <vt:lpstr>kind_of_unit</vt:lpstr>
      <vt:lpstr>kpp</vt:lpstr>
      <vt:lpstr>LINK_RANGE</vt:lpstr>
      <vt:lpstr>List_H</vt:lpstr>
      <vt:lpstr>List_M</vt:lpstr>
      <vt:lpstr>LIST_MR_MO_OKTMO</vt:lpstr>
      <vt:lpstr>List06_changeData</vt:lpstr>
      <vt:lpstr>List06_datePrice</vt:lpstr>
      <vt:lpstr>List06_periodPrice</vt:lpstr>
      <vt:lpstr>List06_resolutionPrice</vt:lpstr>
      <vt:lpstr>List08_changeData</vt:lpstr>
      <vt:lpstr>List08_datePrice</vt:lpstr>
      <vt:lpstr>List08_periodPrice</vt:lpstr>
      <vt:lpstr>List08_resolutionPrice</vt:lpstr>
      <vt:lpstr>List08_table</vt:lpstr>
      <vt:lpstr>List10_changeData</vt:lpstr>
      <vt:lpstr>List10_datePrice</vt:lpstr>
      <vt:lpstr>List10_periodPrice</vt:lpstr>
      <vt:lpstr>List10_resolutionPrice</vt:lpstr>
      <vt:lpstr>List11_GroundMaterials_1</vt:lpstr>
      <vt:lpstr>List11_GroundMaterials_2</vt:lpstr>
      <vt:lpstr>List11_GroundMaterials_3</vt:lpstr>
      <vt:lpstr>List11_web_1</vt:lpstr>
      <vt:lpstr>List11_web_2</vt:lpstr>
      <vt:lpstr>List12_changeData</vt:lpstr>
      <vt:lpstr>List12_datePrice</vt:lpstr>
      <vt:lpstr>List12_periodPrice</vt:lpstr>
      <vt:lpstr>List12_resolutionPrice</vt:lpstr>
      <vt:lpstr>List13_changeData</vt:lpstr>
      <vt:lpstr>List13_datePrice</vt:lpstr>
      <vt:lpstr>List13_periodPrice</vt:lpstr>
      <vt:lpstr>List13_resolutionPrice</vt:lpstr>
      <vt:lpstr>logical</vt:lpstr>
      <vt:lpstr>mo_List01</vt:lpstr>
      <vt:lpstr>MONTH</vt:lpstr>
      <vt:lpstr>mr_List01</vt:lpstr>
      <vt:lpstr>nalog</vt:lpstr>
      <vt:lpstr>nds</vt:lpstr>
      <vt:lpstr>org</vt:lpstr>
      <vt:lpstr>Org_Address</vt:lpstr>
      <vt:lpstr>Org_buhg</vt:lpstr>
      <vt:lpstr>Org_main</vt:lpstr>
      <vt:lpstr>Org_otv_lico</vt:lpstr>
      <vt:lpstr>pCng_List11_1</vt:lpstr>
      <vt:lpstr>pCng_List11_10</vt:lpstr>
      <vt:lpstr>pCng_List11_12</vt:lpstr>
      <vt:lpstr>pCng_List11_13</vt:lpstr>
      <vt:lpstr>pCng_List11_14</vt:lpstr>
      <vt:lpstr>pCng_List11_15</vt:lpstr>
      <vt:lpstr>pCng_List11_2</vt:lpstr>
      <vt:lpstr>pCng_List11_3</vt:lpstr>
      <vt:lpstr>pCng_List11_4</vt:lpstr>
      <vt:lpstr>pCng_List11_5</vt:lpstr>
      <vt:lpstr>pCng_List11_6</vt:lpstr>
      <vt:lpstr>pCng_List11_8</vt:lpstr>
      <vt:lpstr>pCng_List11_9</vt:lpstr>
      <vt:lpstr>pDbl_List11_11</vt:lpstr>
      <vt:lpstr>pDbl_List11_11_copy</vt:lpstr>
      <vt:lpstr>pDbl_List11_11_copy2</vt:lpstr>
      <vt:lpstr>pDbl_List11_7</vt:lpstr>
      <vt:lpstr>pDbl_List11_7_copy</vt:lpstr>
      <vt:lpstr>pDbl_List11_7_copy2</vt:lpstr>
      <vt:lpstr>pDel_Comm</vt:lpstr>
      <vt:lpstr>pDel_List01_1</vt:lpstr>
      <vt:lpstr>pDel_List01_2</vt:lpstr>
      <vt:lpstr>pDel_List03</vt:lpstr>
      <vt:lpstr>pDel_List06</vt:lpstr>
      <vt:lpstr>pDel_List08</vt:lpstr>
      <vt:lpstr>pDel_List10</vt:lpstr>
      <vt:lpstr>pDel_List11_1</vt:lpstr>
      <vt:lpstr>pDel_List11_10</vt:lpstr>
      <vt:lpstr>pDel_List11_11</vt:lpstr>
      <vt:lpstr>pDel_List11_12</vt:lpstr>
      <vt:lpstr>pDel_List11_13</vt:lpstr>
      <vt:lpstr>pDel_List11_14</vt:lpstr>
      <vt:lpstr>pDel_List11_2</vt:lpstr>
      <vt:lpstr>pDel_List11_3</vt:lpstr>
      <vt:lpstr>pDel_List11_4</vt:lpstr>
      <vt:lpstr>pDel_List11_5</vt:lpstr>
      <vt:lpstr>pDel_List11_6</vt:lpstr>
      <vt:lpstr>pDel_List11_7</vt:lpstr>
      <vt:lpstr>pDel_List11_8</vt:lpstr>
      <vt:lpstr>pDel_List11_9</vt:lpstr>
      <vt:lpstr>pDel_List12</vt:lpstr>
      <vt:lpstr>pDel_List13</vt:lpstr>
      <vt:lpstr>periodEnd</vt:lpstr>
      <vt:lpstr>periodStart</vt:lpstr>
      <vt:lpstr>pIns_Comm</vt:lpstr>
      <vt:lpstr>pIns_List01_1</vt:lpstr>
      <vt:lpstr>pIns_List03</vt:lpstr>
      <vt:lpstr>pIns_List06</vt:lpstr>
      <vt:lpstr>pIns_List08</vt:lpstr>
      <vt:lpstr>pIns_List10</vt:lpstr>
      <vt:lpstr>pIns_List11_1</vt:lpstr>
      <vt:lpstr>pIns_List11_10</vt:lpstr>
      <vt:lpstr>pIns_List11_11</vt:lpstr>
      <vt:lpstr>pIns_List11_12</vt:lpstr>
      <vt:lpstr>pIns_List11_13</vt:lpstr>
      <vt:lpstr>pIns_List11_14</vt:lpstr>
      <vt:lpstr>pIns_List11_2</vt:lpstr>
      <vt:lpstr>pIns_List11_3</vt:lpstr>
      <vt:lpstr>pIns_List11_4</vt:lpstr>
      <vt:lpstr>pIns_List11_5</vt:lpstr>
      <vt:lpstr>pIns_List11_6</vt:lpstr>
      <vt:lpstr>pIns_List11_7</vt:lpstr>
      <vt:lpstr>pIns_List11_8</vt:lpstr>
      <vt:lpstr>pIns_List11_9</vt:lpstr>
      <vt:lpstr>pIns_List12</vt:lpstr>
      <vt:lpstr>pIns_List13</vt:lpstr>
      <vt:lpstr>QUARTER</vt:lpstr>
      <vt:lpstr>REESTR_LINK_RANGE</vt:lpstr>
      <vt:lpstr>REESTR_ORG_RANGE</vt:lpstr>
      <vt:lpstr>REGION</vt:lpstr>
      <vt:lpstr>region_name</vt:lpstr>
      <vt:lpstr>RegulatoryPeriod</vt:lpstr>
      <vt:lpstr>SKI_number</vt:lpstr>
      <vt:lpstr>strPublication</vt:lpstr>
      <vt:lpstr>TECH_ORG_ID</vt:lpstr>
      <vt:lpstr>UpdStatus</vt:lpstr>
      <vt:lpstr>vdet</vt:lpstr>
      <vt:lpstr>version</vt:lpstr>
      <vt:lpstr>Website_address_internet</vt:lpstr>
      <vt:lpstr>year_list</vt:lpstr>
    </vt:vector>
  </TitlesOfParts>
  <Company>РОИВ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Показатели, подлежащие раскрытию в сфере холодного водоснабжения (цены и тарифы)</dc:title>
  <dc:subject>Показатели, подлежащие раскрытию в сфере холодного водоснабжения (цены и тарифы)</dc:subject>
  <dc:creator>--</dc:creator>
  <dc:description/>
  <cp:lastModifiedBy>Владелец</cp:lastModifiedBy>
  <cp:lastPrinted>2013-08-29T08:11:20Z</cp:lastPrinted>
  <dcterms:created xsi:type="dcterms:W3CDTF">2004-05-21T07:18:45Z</dcterms:created>
  <dcterms:modified xsi:type="dcterms:W3CDTF">2019-01-10T10:59:49Z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itTemplate">
    <vt:bool>false</vt:bool>
  </property>
  <property fmtid="{D5CDD505-2E9C-101B-9397-08002B2CF9AE}" pid="3" name="Version">
    <vt:lpwstr>JKH.OPEN.INFO.PRICE.HVS</vt:lpwstr>
  </property>
  <property fmtid="{D5CDD505-2E9C-101B-9397-08002B2CF9AE}" pid="4" name="UserComments">
    <vt:lpwstr/>
  </property>
  <property fmtid="{D5CDD505-2E9C-101B-9397-08002B2CF9AE}" pid="5" name="PeriodLength">
    <vt:lpwstr/>
  </property>
  <property fmtid="{D5CDD505-2E9C-101B-9397-08002B2CF9AE}" pid="6" name="XsltDocFilePath">
    <vt:lpwstr/>
  </property>
  <property fmtid="{D5CDD505-2E9C-101B-9397-08002B2CF9AE}" pid="7" name="XslViewFilePath">
    <vt:lpwstr/>
  </property>
  <property fmtid="{D5CDD505-2E9C-101B-9397-08002B2CF9AE}" pid="8" name="RootDocFilePath">
    <vt:lpwstr/>
  </property>
  <property fmtid="{D5CDD505-2E9C-101B-9397-08002B2CF9AE}" pid="9" name="HtmlTempFilePath">
    <vt:lpwstr/>
  </property>
  <property fmtid="{D5CDD505-2E9C-101B-9397-08002B2CF9AE}" pid="10" name="keywords">
    <vt:lpwstr/>
  </property>
  <property fmtid="{D5CDD505-2E9C-101B-9397-08002B2CF9AE}" pid="11" name="Status">
    <vt:lpwstr>2</vt:lpwstr>
  </property>
  <property fmtid="{D5CDD505-2E9C-101B-9397-08002B2CF9AE}" pid="12" name="CurrentVersion">
    <vt:lpwstr>6.4</vt:lpwstr>
  </property>
  <property fmtid="{D5CDD505-2E9C-101B-9397-08002B2CF9AE}" pid="13" name="XMLTempFilePath">
    <vt:lpwstr/>
  </property>
  <property fmtid="{D5CDD505-2E9C-101B-9397-08002B2CF9AE}" pid="14" name="entityid">
    <vt:lpwstr/>
  </property>
  <property fmtid="{D5CDD505-2E9C-101B-9397-08002B2CF9AE}" pid="15" name="Period">
    <vt:lpwstr/>
  </property>
  <property fmtid="{D5CDD505-2E9C-101B-9397-08002B2CF9AE}" pid="16" name="TemplateOperationMode">
    <vt:i4>3</vt:i4>
  </property>
  <property fmtid="{D5CDD505-2E9C-101B-9397-08002B2CF9AE}" pid="17" name="Periodicity">
    <vt:lpwstr>YEAR</vt:lpwstr>
  </property>
  <property fmtid="{D5CDD505-2E9C-101B-9397-08002B2CF9AE}" pid="18" name="TypePlanning">
    <vt:lpwstr>PLAN</vt:lpwstr>
  </property>
  <property fmtid="{D5CDD505-2E9C-101B-9397-08002B2CF9AE}" pid="19" name="ProtectBook">
    <vt:i4>0</vt:i4>
  </property>
</Properties>
</file>